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jpe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mc:AlternateContent xmlns:mc="http://schemas.openxmlformats.org/markup-compatibility/2006">
    <mc:Choice Requires="x15">
      <x15ac:absPath xmlns:x15ac="http://schemas.microsoft.com/office/spreadsheetml/2010/11/ac" url="C:\よーみん\"/>
    </mc:Choice>
  </mc:AlternateContent>
  <xr:revisionPtr revIDLastSave="0" documentId="13_ncr:1_{10A208A4-258C-4F02-B9F7-8DDBD8109813}" xr6:coauthVersionLast="47" xr6:coauthVersionMax="47" xr10:uidLastSave="{00000000-0000-0000-0000-000000000000}"/>
  <bookViews>
    <workbookView xWindow="31875" yWindow="480" windowWidth="23685" windowHeight="14715" firstSheet="6" activeTab="14" xr2:uid="{FAF1135A-482F-493B-BF9C-6527C16EB33F}"/>
  </bookViews>
  <sheets>
    <sheet name="タスク投げ合い" sheetId="5" r:id="rId1"/>
    <sheet name="更新履歴" sheetId="1" r:id="rId2"/>
    <sheet name="日程表" sheetId="6" r:id="rId3"/>
    <sheet name="タスクリスト" sheetId="35" r:id="rId4"/>
    <sheet name="ゲーム概要" sheetId="16" r:id="rId5"/>
    <sheet name="プレイヤー" sheetId="7" r:id="rId6"/>
    <sheet name="駒" sheetId="15" r:id="rId7"/>
    <sheet name="画面遷移" sheetId="9" r:id="rId8"/>
    <sheet name="タイトル" sheetId="30" r:id="rId9"/>
    <sheet name="メインメニュー" sheetId="33" r:id="rId10"/>
    <sheet name="リザルト" sheetId="32" r:id="rId11"/>
    <sheet name="UI" sheetId="10" r:id="rId12"/>
    <sheet name="プロトタイプ仕様" sheetId="3" state="hidden" r:id="rId13"/>
    <sheet name="追加項目検討リスト" sheetId="2" state="hidden" r:id="rId14"/>
    <sheet name="サウンド" sheetId="27" r:id="rId15"/>
    <sheet name="ステージ基本仕様" sheetId="12" state="hidden" r:id="rId16"/>
    <sheet name="全ステージコンセプト" sheetId="11" r:id="rId17"/>
    <sheet name="ベーシック" sheetId="20" r:id="rId18"/>
    <sheet name="田んぼ" sheetId="23" r:id="rId19"/>
    <sheet name="盤面移動" sheetId="21" r:id="rId20"/>
    <sheet name="浮島" sheetId="22" r:id="rId21"/>
    <sheet name="モグラ" sheetId="29" state="hidden" r:id="rId22"/>
    <sheet name="動く壁" sheetId="26" state="hidden" r:id="rId23"/>
    <sheet name="風 " sheetId="28" r:id="rId24"/>
    <sheet name="氷" sheetId="19" r:id="rId25"/>
    <sheet name="コピー元" sheetId="13" state="hidden" r:id="rId26"/>
  </sheets>
  <definedNames>
    <definedName name="_xlnm._FilterDatabase" localSheetId="3" hidden="1">タスクリスト!$A$3:$E$50</definedName>
    <definedName name="_xlnm._FilterDatabase" localSheetId="1" hidden="1">更新履歴!$A$3:$E$125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33" i="1" l="1"/>
  <c r="A50" i="35"/>
  <c r="A30" i="1"/>
  <c r="A27" i="1"/>
  <c r="A28" i="1"/>
  <c r="A29" i="1"/>
  <c r="A31" i="1"/>
  <c r="A32" i="1"/>
  <c r="A34" i="1"/>
  <c r="A35" i="1"/>
  <c r="A36" i="1"/>
  <c r="A37" i="1"/>
  <c r="A38" i="1"/>
  <c r="A39" i="1"/>
  <c r="A49" i="35"/>
  <c r="A48" i="35"/>
  <c r="A47" i="35"/>
  <c r="A46" i="35"/>
  <c r="A45" i="35"/>
  <c r="A44" i="35"/>
  <c r="A43" i="35"/>
  <c r="A6" i="35"/>
  <c r="A7" i="35"/>
  <c r="A8" i="35"/>
  <c r="A9" i="35"/>
  <c r="A10" i="35"/>
  <c r="A11" i="35"/>
  <c r="A12" i="35"/>
  <c r="A13" i="35"/>
  <c r="A14" i="35"/>
  <c r="A15" i="35"/>
  <c r="A16" i="35"/>
  <c r="A17" i="35"/>
  <c r="A18" i="35"/>
  <c r="A19" i="35"/>
  <c r="A20" i="35"/>
  <c r="A21" i="35"/>
  <c r="A22" i="35"/>
  <c r="A23" i="35"/>
  <c r="A24" i="35"/>
  <c r="A25" i="35"/>
  <c r="A26" i="35"/>
  <c r="A27" i="35"/>
  <c r="A28" i="35"/>
  <c r="A29" i="35"/>
  <c r="A30" i="35"/>
  <c r="A31" i="35"/>
  <c r="A32" i="35"/>
  <c r="A33" i="35"/>
  <c r="A34" i="35"/>
  <c r="A35" i="35"/>
  <c r="A36" i="35"/>
  <c r="A37" i="35"/>
  <c r="A38" i="35"/>
  <c r="A39" i="35"/>
  <c r="A40" i="35"/>
  <c r="A41" i="35"/>
  <c r="A42" i="35"/>
  <c r="A5" i="35"/>
  <c r="A5" i="27"/>
  <c r="A6" i="27"/>
  <c r="A7" i="27"/>
  <c r="A8" i="27"/>
  <c r="A9" i="27"/>
  <c r="A10" i="27"/>
  <c r="A11" i="27"/>
  <c r="A12" i="27"/>
  <c r="A13" i="27"/>
  <c r="A14" i="27"/>
  <c r="A15" i="27"/>
  <c r="A16" i="27"/>
  <c r="A17" i="27"/>
  <c r="A18" i="27"/>
  <c r="A19" i="27"/>
  <c r="A20" i="27"/>
  <c r="A21" i="27"/>
  <c r="A22" i="27"/>
  <c r="A23" i="27"/>
  <c r="A24" i="27"/>
  <c r="A25" i="27"/>
  <c r="A26" i="27"/>
  <c r="A27" i="27"/>
  <c r="A28" i="27"/>
  <c r="A29" i="27"/>
  <c r="A30" i="27"/>
  <c r="A31" i="27"/>
  <c r="A32" i="27"/>
  <c r="A33" i="27"/>
  <c r="A34" i="27"/>
  <c r="A35" i="27"/>
  <c r="A36" i="27"/>
  <c r="A37" i="27"/>
  <c r="A38" i="27"/>
  <c r="A39" i="27"/>
  <c r="A40" i="27"/>
  <c r="A41" i="27"/>
  <c r="N2" i="6"/>
  <c r="J2" i="6"/>
  <c r="A8" i="1"/>
  <c r="A9" i="1"/>
  <c r="A10" i="1"/>
  <c r="A11" i="1"/>
  <c r="A12" i="1"/>
  <c r="A13" i="1"/>
  <c r="A14" i="1"/>
  <c r="A15" i="1"/>
  <c r="A16" i="1"/>
  <c r="A5" i="1"/>
  <c r="A17" i="1"/>
  <c r="A18" i="1"/>
  <c r="A19" i="1"/>
  <c r="A20" i="1"/>
  <c r="A6" i="1"/>
  <c r="A21" i="1"/>
  <c r="A22" i="1"/>
  <c r="A23" i="1"/>
  <c r="A24" i="1"/>
  <c r="A25" i="1"/>
  <c r="A26"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A109" i="1"/>
  <c r="A110" i="1"/>
  <c r="A111" i="1"/>
  <c r="A112" i="1"/>
  <c r="A113" i="1"/>
  <c r="A114" i="1"/>
  <c r="A115" i="1"/>
  <c r="A116" i="1"/>
  <c r="A117" i="1"/>
  <c r="A118" i="1"/>
  <c r="A119" i="1"/>
  <c r="A120" i="1"/>
  <c r="A121" i="1"/>
  <c r="A122" i="1"/>
  <c r="A123" i="1"/>
  <c r="A124" i="1"/>
  <c r="A125" i="1"/>
  <c r="A7" i="1"/>
  <c r="E1" i="35" l="1"/>
</calcChain>
</file>

<file path=xl/sharedStrings.xml><?xml version="1.0" encoding="utf-8"?>
<sst xmlns="http://schemas.openxmlformats.org/spreadsheetml/2006/main" count="898" uniqueCount="543">
  <si>
    <r>
      <t>【更新履歴】　</t>
    </r>
    <r>
      <rPr>
        <b/>
        <sz val="16"/>
        <color theme="0"/>
        <rFont val="游ゴシック"/>
        <family val="3"/>
        <charset val="128"/>
        <scheme val="minor"/>
      </rPr>
      <t>①その日最初に仕様書を更新した人が</t>
    </r>
    <r>
      <rPr>
        <b/>
        <sz val="16"/>
        <color rgb="FFFF0000"/>
        <rFont val="游ゴシック"/>
        <family val="3"/>
        <charset val="128"/>
        <scheme val="minor"/>
      </rPr>
      <t>更新日</t>
    </r>
    <r>
      <rPr>
        <b/>
        <sz val="16"/>
        <color theme="0"/>
        <rFont val="游ゴシック"/>
        <family val="3"/>
        <charset val="128"/>
        <scheme val="minor"/>
      </rPr>
      <t>を記入　②仕様書を更新したら</t>
    </r>
    <r>
      <rPr>
        <b/>
        <sz val="16"/>
        <color rgb="FFFF0000"/>
        <rFont val="游ゴシック"/>
        <family val="3"/>
        <charset val="128"/>
        <scheme val="minor"/>
      </rPr>
      <t>更新者</t>
    </r>
    <r>
      <rPr>
        <b/>
        <sz val="16"/>
        <color theme="0"/>
        <rFont val="游ゴシック"/>
        <family val="3"/>
        <charset val="128"/>
        <scheme val="minor"/>
      </rPr>
      <t>をプルダウンリストから選択し</t>
    </r>
    <r>
      <rPr>
        <b/>
        <sz val="16"/>
        <color rgb="FFFF0000"/>
        <rFont val="游ゴシック"/>
        <family val="3"/>
        <charset val="128"/>
        <scheme val="minor"/>
      </rPr>
      <t>更新内容</t>
    </r>
    <r>
      <rPr>
        <b/>
        <sz val="16"/>
        <color theme="0"/>
        <rFont val="游ゴシック"/>
        <family val="3"/>
        <charset val="128"/>
        <scheme val="minor"/>
      </rPr>
      <t>を記入</t>
    </r>
    <rPh sb="1" eb="5">
      <t>コウシンリレキ</t>
    </rPh>
    <phoneticPr fontId="1"/>
  </si>
  <si>
    <t>更新日</t>
    <rPh sb="0" eb="3">
      <t>コウシンビ</t>
    </rPh>
    <phoneticPr fontId="1"/>
  </si>
  <si>
    <t>更新者</t>
    <rPh sb="0" eb="3">
      <t>コウシンシャ</t>
    </rPh>
    <phoneticPr fontId="1"/>
  </si>
  <si>
    <t>更新シート</t>
    <rPh sb="0" eb="2">
      <t>コウシン</t>
    </rPh>
    <phoneticPr fontId="1"/>
  </si>
  <si>
    <t>内容</t>
    <rPh sb="0" eb="2">
      <t>ナイヨウ</t>
    </rPh>
    <phoneticPr fontId="1"/>
  </si>
  <si>
    <t>目次</t>
    <rPh sb="0" eb="2">
      <t>モクジ</t>
    </rPh>
    <phoneticPr fontId="1"/>
  </si>
  <si>
    <t>笠原</t>
  </si>
  <si>
    <t>タスク投げ合いシートの作成</t>
    <rPh sb="3" eb="4">
      <t>ナ</t>
    </rPh>
    <rPh sb="5" eb="6">
      <t>ア</t>
    </rPh>
    <rPh sb="11" eb="13">
      <t>サクセイ</t>
    </rPh>
    <phoneticPr fontId="1"/>
  </si>
  <si>
    <t>ゲーム概要</t>
    <phoneticPr fontId="1"/>
  </si>
  <si>
    <t>駒</t>
  </si>
  <si>
    <t>駒シート追記</t>
    <rPh sb="0" eb="1">
      <t>コマ</t>
    </rPh>
    <rPh sb="4" eb="6">
      <t>ツイキ</t>
    </rPh>
    <phoneticPr fontId="1"/>
  </si>
  <si>
    <t>プレイヤー</t>
  </si>
  <si>
    <t>全ステージ</t>
  </si>
  <si>
    <t>浮島、風、モグラステージの仕様検討</t>
    <rPh sb="0" eb="2">
      <t>ウキシマ</t>
    </rPh>
    <rPh sb="3" eb="4">
      <t>カゼ</t>
    </rPh>
    <rPh sb="13" eb="15">
      <t>シヨウ</t>
    </rPh>
    <rPh sb="15" eb="17">
      <t>ケントウ</t>
    </rPh>
    <phoneticPr fontId="1"/>
  </si>
  <si>
    <t>吉田</t>
  </si>
  <si>
    <t>仕様書シートの作成開始</t>
    <rPh sb="0" eb="3">
      <t>シヨウショ</t>
    </rPh>
    <rPh sb="7" eb="9">
      <t>サクセイ</t>
    </rPh>
    <rPh sb="9" eb="11">
      <t>カイシ</t>
    </rPh>
    <phoneticPr fontId="1"/>
  </si>
  <si>
    <t>画面遷移</t>
  </si>
  <si>
    <t>プロトタイプシートの作成</t>
    <rPh sb="10" eb="12">
      <t>サクセイ</t>
    </rPh>
    <phoneticPr fontId="1"/>
  </si>
  <si>
    <t>UI</t>
  </si>
  <si>
    <t>追加要素リスト作成</t>
    <rPh sb="0" eb="4">
      <t>ツイカヨウソ</t>
    </rPh>
    <rPh sb="7" eb="9">
      <t>サクセイ</t>
    </rPh>
    <phoneticPr fontId="1"/>
  </si>
  <si>
    <t>全ステージ</t>
    <phoneticPr fontId="1"/>
  </si>
  <si>
    <t>日程表シート作成</t>
    <rPh sb="0" eb="3">
      <t>ニッテイヒョウ</t>
    </rPh>
    <rPh sb="6" eb="8">
      <t>サクセイ</t>
    </rPh>
    <phoneticPr fontId="1"/>
  </si>
  <si>
    <t>画面遷移</t>
    <phoneticPr fontId="1"/>
  </si>
  <si>
    <t>日程表更新</t>
    <rPh sb="0" eb="3">
      <t>ニッテイヒョウ</t>
    </rPh>
    <rPh sb="3" eb="5">
      <t>コウシン</t>
    </rPh>
    <phoneticPr fontId="1"/>
  </si>
  <si>
    <t>サウンド</t>
    <phoneticPr fontId="1"/>
  </si>
  <si>
    <t>プレイヤーシート作成</t>
    <rPh sb="8" eb="10">
      <t>サクセイ</t>
    </rPh>
    <phoneticPr fontId="1"/>
  </si>
  <si>
    <t>駒シート作成</t>
    <rPh sb="0" eb="1">
      <t>コマ</t>
    </rPh>
    <rPh sb="4" eb="6">
      <t>サクセイ</t>
    </rPh>
    <phoneticPr fontId="1"/>
  </si>
  <si>
    <t>画面遷移シート作成</t>
    <rPh sb="0" eb="4">
      <t>ガメンセンイ</t>
    </rPh>
    <rPh sb="7" eb="9">
      <t>サクセイ</t>
    </rPh>
    <phoneticPr fontId="1"/>
  </si>
  <si>
    <t>UIシート作成</t>
    <rPh sb="5" eb="7">
      <t>サクセイ</t>
    </rPh>
    <phoneticPr fontId="1"/>
  </si>
  <si>
    <t>ステージ系シート作成</t>
    <rPh sb="4" eb="5">
      <t>ケイ</t>
    </rPh>
    <rPh sb="8" eb="10">
      <t>サクセイ</t>
    </rPh>
    <phoneticPr fontId="1"/>
  </si>
  <si>
    <t>ステージ基本仕様の決定</t>
    <rPh sb="4" eb="8">
      <t>キホンシヨウ</t>
    </rPh>
    <rPh sb="9" eb="11">
      <t>ケッテイ</t>
    </rPh>
    <phoneticPr fontId="1"/>
  </si>
  <si>
    <t>ゲーム概要</t>
  </si>
  <si>
    <t>ゲーム概要</t>
    <rPh sb="3" eb="5">
      <t>ガイヨウ</t>
    </rPh>
    <phoneticPr fontId="1"/>
  </si>
  <si>
    <t>各ステージシート作成</t>
    <rPh sb="0" eb="1">
      <t>カク</t>
    </rPh>
    <rPh sb="8" eb="10">
      <t>サクセイ</t>
    </rPh>
    <phoneticPr fontId="1"/>
  </si>
  <si>
    <t>目次の作成</t>
    <rPh sb="0" eb="2">
      <t>モクジ</t>
    </rPh>
    <rPh sb="3" eb="5">
      <t>サクセイ</t>
    </rPh>
    <phoneticPr fontId="1"/>
  </si>
  <si>
    <t>氷、移動盤、移動壁の仕様検討</t>
    <rPh sb="0" eb="1">
      <t>コオリ</t>
    </rPh>
    <rPh sb="2" eb="4">
      <t>イドウ</t>
    </rPh>
    <rPh sb="4" eb="5">
      <t>バン</t>
    </rPh>
    <rPh sb="6" eb="9">
      <t>イドウカベ</t>
    </rPh>
    <rPh sb="10" eb="12">
      <t>シヨウ</t>
    </rPh>
    <rPh sb="12" eb="14">
      <t>ケントウ</t>
    </rPh>
    <phoneticPr fontId="1"/>
  </si>
  <si>
    <t>画面遷移の決定</t>
    <rPh sb="0" eb="4">
      <t>ガメンセンイ</t>
    </rPh>
    <rPh sb="5" eb="7">
      <t>ケッテイ</t>
    </rPh>
    <phoneticPr fontId="1"/>
  </si>
  <si>
    <t>氷、移動盤、移動壁の背景イメージ検討</t>
    <rPh sb="0" eb="1">
      <t>コオリ</t>
    </rPh>
    <rPh sb="2" eb="4">
      <t>イドウ</t>
    </rPh>
    <rPh sb="4" eb="5">
      <t>バン</t>
    </rPh>
    <rPh sb="6" eb="7">
      <t>イ</t>
    </rPh>
    <rPh sb="8" eb="10">
      <t>シヨウ</t>
    </rPh>
    <rPh sb="10" eb="12">
      <t>ハイケイ</t>
    </rPh>
    <rPh sb="16" eb="18">
      <t>ケントウ</t>
    </rPh>
    <phoneticPr fontId="1"/>
  </si>
  <si>
    <t>ステージ基本仕様(ステージの背景構造)</t>
    <rPh sb="4" eb="8">
      <t>キホンシヨウ</t>
    </rPh>
    <rPh sb="14" eb="16">
      <t>ハイケイ</t>
    </rPh>
    <rPh sb="16" eb="18">
      <t>コウゾウ</t>
    </rPh>
    <phoneticPr fontId="1"/>
  </si>
  <si>
    <t>タイトル、メインメニュー</t>
    <phoneticPr fontId="1"/>
  </si>
  <si>
    <t>福田</t>
  </si>
  <si>
    <t>ゲーム中、リザルト</t>
    <rPh sb="3" eb="4">
      <t>チュウ</t>
    </rPh>
    <phoneticPr fontId="1"/>
  </si>
  <si>
    <t>サウンド</t>
  </si>
  <si>
    <t>サウンドシート作成</t>
    <rPh sb="7" eb="9">
      <t>サクセイ</t>
    </rPh>
    <phoneticPr fontId="1"/>
  </si>
  <si>
    <t>基礎部分のサウンド詳細決定</t>
    <rPh sb="0" eb="2">
      <t>キソ</t>
    </rPh>
    <rPh sb="2" eb="4">
      <t>ブブン</t>
    </rPh>
    <rPh sb="9" eb="11">
      <t>ショウサイ</t>
    </rPh>
    <rPh sb="11" eb="13">
      <t>ケッテイ</t>
    </rPh>
    <phoneticPr fontId="1"/>
  </si>
  <si>
    <t>【タスクぶん投げ】</t>
    <rPh sb="6" eb="7">
      <t>ナ</t>
    </rPh>
    <phoneticPr fontId="1"/>
  </si>
  <si>
    <t>依頼日</t>
    <rPh sb="0" eb="3">
      <t>イライビ</t>
    </rPh>
    <phoneticPr fontId="1"/>
  </si>
  <si>
    <t>依頼者</t>
    <rPh sb="0" eb="3">
      <t>イライシャ</t>
    </rPh>
    <phoneticPr fontId="1"/>
  </si>
  <si>
    <t>期限</t>
    <rPh sb="0" eb="2">
      <t>キゲン</t>
    </rPh>
    <phoneticPr fontId="1"/>
  </si>
  <si>
    <t>依頼先</t>
    <rPh sb="0" eb="2">
      <t>イライ</t>
    </rPh>
    <rPh sb="2" eb="3">
      <t>サキ</t>
    </rPh>
    <phoneticPr fontId="1"/>
  </si>
  <si>
    <t>備考</t>
    <rPh sb="0" eb="2">
      <t>ビコウ</t>
    </rPh>
    <phoneticPr fontId="1"/>
  </si>
  <si>
    <t>状態</t>
    <rPh sb="0" eb="2">
      <t>ジョウタイ</t>
    </rPh>
    <phoneticPr fontId="1"/>
  </si>
  <si>
    <t>完成</t>
  </si>
  <si>
    <t>みそぼんリバーシ：プロトタイプの作成</t>
    <rPh sb="16" eb="18">
      <t>サクセイ</t>
    </rPh>
    <phoneticPr fontId="1"/>
  </si>
  <si>
    <t>高平</t>
  </si>
  <si>
    <t>着手中</t>
  </si>
  <si>
    <t>gitの共有設定</t>
    <rPh sb="4" eb="8">
      <t>キョウユウセッテイ</t>
    </rPh>
    <phoneticPr fontId="1"/>
  </si>
  <si>
    <t>笠原</t>
    <phoneticPr fontId="1"/>
  </si>
  <si>
    <t>チームロゴの作成(線画)</t>
    <rPh sb="6" eb="8">
      <t>サクセイ</t>
    </rPh>
    <rPh sb="9" eb="11">
      <t>センガ</t>
    </rPh>
    <phoneticPr fontId="1"/>
  </si>
  <si>
    <t>プレゼン資料作成</t>
    <rPh sb="4" eb="6">
      <t>シリョウ</t>
    </rPh>
    <rPh sb="6" eb="8">
      <t>サクセイ</t>
    </rPh>
    <phoneticPr fontId="1"/>
  </si>
  <si>
    <t>キャラクター（と、あれば駒の別案）のラフ</t>
    <rPh sb="12" eb="13">
      <t>コマ</t>
    </rPh>
    <rPh sb="14" eb="16">
      <t>ベツアン</t>
    </rPh>
    <phoneticPr fontId="1"/>
  </si>
  <si>
    <t>【日程表】</t>
    <rPh sb="1" eb="3">
      <t>ニッテイ</t>
    </rPh>
    <rPh sb="3" eb="4">
      <t>ヒョウ</t>
    </rPh>
    <phoneticPr fontId="1"/>
  </si>
  <si>
    <t>作業できない日</t>
    <rPh sb="0" eb="2">
      <t>サギョウ</t>
    </rPh>
    <rPh sb="6" eb="7">
      <t>ヒ</t>
    </rPh>
    <phoneticPr fontId="1"/>
  </si>
  <si>
    <t>今日の日付</t>
    <rPh sb="0" eb="2">
      <t>キョウ</t>
    </rPh>
    <rPh sb="3" eb="5">
      <t>ヒヅケ</t>
    </rPh>
    <phoneticPr fontId="1"/>
  </si>
  <si>
    <t>残り日数</t>
    <rPh sb="0" eb="1">
      <t>ノコ</t>
    </rPh>
    <rPh sb="2" eb="4">
      <t>ニッスウ</t>
    </rPh>
    <phoneticPr fontId="1"/>
  </si>
  <si>
    <t>日付</t>
    <rPh sb="0" eb="2">
      <t>ヒヅケ</t>
    </rPh>
    <phoneticPr fontId="1"/>
  </si>
  <si>
    <t>チーム予定</t>
    <rPh sb="3" eb="5">
      <t>ヨテイ</t>
    </rPh>
    <phoneticPr fontId="1"/>
  </si>
  <si>
    <t>笠原</t>
    <rPh sb="0" eb="2">
      <t>カサハラ</t>
    </rPh>
    <phoneticPr fontId="1"/>
  </si>
  <si>
    <t>吉田</t>
    <rPh sb="0" eb="2">
      <t>ヨシダ</t>
    </rPh>
    <phoneticPr fontId="1"/>
  </si>
  <si>
    <t>高平</t>
    <rPh sb="0" eb="2">
      <t>タカヒラ</t>
    </rPh>
    <phoneticPr fontId="1"/>
  </si>
  <si>
    <t>福田</t>
    <rPh sb="0" eb="2">
      <t>フクダ</t>
    </rPh>
    <phoneticPr fontId="1"/>
  </si>
  <si>
    <t>仕様書の作成(プレイヤー,コマ)　プロトタイプ作成(パワーの調整) チームロゴ</t>
    <rPh sb="0" eb="3">
      <t>シヨウショ</t>
    </rPh>
    <rPh sb="4" eb="6">
      <t>サクセイ</t>
    </rPh>
    <rPh sb="23" eb="25">
      <t>サクセイ</t>
    </rPh>
    <rPh sb="30" eb="32">
      <t>チョウセイ</t>
    </rPh>
    <phoneticPr fontId="1"/>
  </si>
  <si>
    <t>出校日</t>
    <rPh sb="0" eb="3">
      <t>シュッコウビ</t>
    </rPh>
    <phoneticPr fontId="1"/>
  </si>
  <si>
    <t>×</t>
  </si>
  <si>
    <t>祝日(スポーツの日)</t>
    <rPh sb="0" eb="2">
      <t>シュクジツ</t>
    </rPh>
    <rPh sb="8" eb="9">
      <t>ヒ</t>
    </rPh>
    <phoneticPr fontId="1"/>
  </si>
  <si>
    <t>各ステージごとのギミック,背景イメージ、画面遷移の決定、プレイヤーモデリング、コードブラッシュアップ</t>
    <rPh sb="0" eb="1">
      <t>カク</t>
    </rPh>
    <rPh sb="13" eb="15">
      <t>ハイケイ</t>
    </rPh>
    <rPh sb="20" eb="24">
      <t>ガメンセンイ</t>
    </rPh>
    <rPh sb="25" eb="27">
      <t>ケッテイ</t>
    </rPh>
    <phoneticPr fontId="1"/>
  </si>
  <si>
    <t>画面遷移先の仕様確定、UIの仕様(デザイン)の決定</t>
    <rPh sb="0" eb="5">
      <t>ガメンセンイサキ</t>
    </rPh>
    <rPh sb="6" eb="8">
      <t>シヨウ</t>
    </rPh>
    <rPh sb="8" eb="10">
      <t>カクテイ</t>
    </rPh>
    <rPh sb="14" eb="16">
      <t>シヨウ</t>
    </rPh>
    <rPh sb="23" eb="25">
      <t>ケッテイ</t>
    </rPh>
    <phoneticPr fontId="1"/>
  </si>
  <si>
    <t>デバッグ</t>
    <phoneticPr fontId="1"/>
  </si>
  <si>
    <t>最終発表、試遊会、動画撮影</t>
    <rPh sb="0" eb="4">
      <t>サイシュウハッピョウ</t>
    </rPh>
    <rPh sb="5" eb="7">
      <t>シユウ</t>
    </rPh>
    <rPh sb="7" eb="8">
      <t>カイ</t>
    </rPh>
    <rPh sb="9" eb="13">
      <t>ドウガサツエイ</t>
    </rPh>
    <phoneticPr fontId="1"/>
  </si>
  <si>
    <t>【ゲーム概要】</t>
    <rPh sb="4" eb="6">
      <t>ガイヨウ</t>
    </rPh>
    <phoneticPr fontId="1"/>
  </si>
  <si>
    <t>▼ゲーム概要</t>
    <rPh sb="4" eb="6">
      <t>ガイヨウ</t>
    </rPh>
    <phoneticPr fontId="1"/>
  </si>
  <si>
    <t>▼コンセプト</t>
    <phoneticPr fontId="1"/>
  </si>
  <si>
    <t>みんなでものをワイワイ投げ合うパーティゲーム</t>
    <phoneticPr fontId="1"/>
  </si>
  <si>
    <t>▼ターゲット</t>
    <phoneticPr fontId="1"/>
  </si>
  <si>
    <t>▼１プレイ想定時間(制限時間)</t>
    <rPh sb="5" eb="9">
      <t>ソウテイジカン</t>
    </rPh>
    <rPh sb="10" eb="14">
      <t>セイゲンジカン</t>
    </rPh>
    <phoneticPr fontId="1"/>
  </si>
  <si>
    <t>▼ステージ数</t>
    <rPh sb="5" eb="6">
      <t>スウ</t>
    </rPh>
    <phoneticPr fontId="1"/>
  </si>
  <si>
    <t>▼全体プレイ予想時間</t>
    <rPh sb="1" eb="3">
      <t>ゼンタイ</t>
    </rPh>
    <rPh sb="6" eb="10">
      <t>ヨソウジカン</t>
    </rPh>
    <phoneticPr fontId="1"/>
  </si>
  <si>
    <t>【プレイヤー仕様】</t>
    <rPh sb="6" eb="8">
      <t>シヨウ</t>
    </rPh>
    <phoneticPr fontId="1"/>
  </si>
  <si>
    <t>▼プレイヤーイメージ</t>
    <phoneticPr fontId="1"/>
  </si>
  <si>
    <t>▼プレイヤーの操作</t>
    <rPh sb="7" eb="9">
      <t>ソウサ</t>
    </rPh>
    <phoneticPr fontId="1"/>
  </si>
  <si>
    <t>名称</t>
    <rPh sb="0" eb="2">
      <t>メイショウ</t>
    </rPh>
    <phoneticPr fontId="1"/>
  </si>
  <si>
    <t>概要</t>
    <rPh sb="0" eb="2">
      <t>ガイヨウ</t>
    </rPh>
    <phoneticPr fontId="1"/>
  </si>
  <si>
    <t>PC操作</t>
    <rPh sb="2" eb="4">
      <t>ソウサ</t>
    </rPh>
    <phoneticPr fontId="1"/>
  </si>
  <si>
    <t>コントローラー操作</t>
    <rPh sb="7" eb="9">
      <t>ソウサ</t>
    </rPh>
    <phoneticPr fontId="1"/>
  </si>
  <si>
    <t>移動</t>
    <rPh sb="0" eb="2">
      <t>イドウ</t>
    </rPh>
    <phoneticPr fontId="1"/>
  </si>
  <si>
    <t>ステージ内を歩いて移動する</t>
    <rPh sb="4" eb="5">
      <t>ナイ</t>
    </rPh>
    <rPh sb="6" eb="7">
      <t>アル</t>
    </rPh>
    <rPh sb="9" eb="11">
      <t>イドウ</t>
    </rPh>
    <phoneticPr fontId="1"/>
  </si>
  <si>
    <t>WASD</t>
    <phoneticPr fontId="1"/>
  </si>
  <si>
    <t>左スティック</t>
    <rPh sb="0" eb="1">
      <t>ヒダリ</t>
    </rPh>
    <phoneticPr fontId="1"/>
  </si>
  <si>
    <t>移動(コマ投げ可)</t>
    <rPh sb="0" eb="2">
      <t>イドウ</t>
    </rPh>
    <rPh sb="5" eb="6">
      <t>ナ</t>
    </rPh>
    <rPh sb="7" eb="8">
      <t>カ</t>
    </rPh>
    <phoneticPr fontId="1"/>
  </si>
  <si>
    <t>コマを頭上に掲げながら移動する</t>
    <rPh sb="3" eb="5">
      <t>ズジョウ</t>
    </rPh>
    <rPh sb="6" eb="7">
      <t>カカ</t>
    </rPh>
    <rPh sb="11" eb="13">
      <t>イドウ</t>
    </rPh>
    <phoneticPr fontId="1"/>
  </si>
  <si>
    <t>パワーチャージ</t>
    <phoneticPr fontId="1"/>
  </si>
  <si>
    <t>コマ投げのパワーをためる(移動可)</t>
    <rPh sb="2" eb="3">
      <t>ナ</t>
    </rPh>
    <rPh sb="13" eb="15">
      <t>イドウ</t>
    </rPh>
    <rPh sb="15" eb="16">
      <t>カ</t>
    </rPh>
    <phoneticPr fontId="1"/>
  </si>
  <si>
    <t>左クリック（押し込み中）</t>
    <rPh sb="0" eb="1">
      <t>ヒダリ</t>
    </rPh>
    <rPh sb="6" eb="7">
      <t>オ</t>
    </rPh>
    <rPh sb="8" eb="9">
      <t>コ</t>
    </rPh>
    <rPh sb="10" eb="11">
      <t>チュウ</t>
    </rPh>
    <phoneticPr fontId="1"/>
  </si>
  <si>
    <t>RTホールド</t>
    <phoneticPr fontId="1"/>
  </si>
  <si>
    <t>コマ投げ</t>
    <rPh sb="2" eb="3">
      <t>ナ</t>
    </rPh>
    <phoneticPr fontId="1"/>
  </si>
  <si>
    <t>指定方向にコマを投げ入れる</t>
    <rPh sb="0" eb="2">
      <t>シテイ</t>
    </rPh>
    <rPh sb="2" eb="4">
      <t>ホウコウ</t>
    </rPh>
    <rPh sb="8" eb="9">
      <t>ナ</t>
    </rPh>
    <rPh sb="10" eb="11">
      <t>イ</t>
    </rPh>
    <phoneticPr fontId="1"/>
  </si>
  <si>
    <t>左クリック（クリック離し）</t>
    <rPh sb="0" eb="1">
      <t>ヒダリ</t>
    </rPh>
    <rPh sb="10" eb="11">
      <t>ハナ</t>
    </rPh>
    <phoneticPr fontId="1"/>
  </si>
  <si>
    <t>▼プレイヤー挙動</t>
    <rPh sb="6" eb="8">
      <t>キョドウ</t>
    </rPh>
    <phoneticPr fontId="1"/>
  </si>
  <si>
    <t>移動</t>
    <phoneticPr fontId="1"/>
  </si>
  <si>
    <t>AW</t>
    <phoneticPr fontId="1"/>
  </si>
  <si>
    <t>W</t>
    <phoneticPr fontId="1"/>
  </si>
  <si>
    <t>WD</t>
    <phoneticPr fontId="1"/>
  </si>
  <si>
    <r>
      <t xml:space="preserve">何も手に持っていない状態(CT中)の移動モーション
モーションは歩きでの移動を想定
</t>
    </r>
    <r>
      <rPr>
        <b/>
        <sz val="11"/>
        <color theme="1"/>
        <rFont val="游ゴシック"/>
        <family val="3"/>
        <charset val="128"/>
        <scheme val="minor"/>
      </rPr>
      <t>盤上</t>
    </r>
    <r>
      <rPr>
        <sz val="11"/>
        <color theme="1"/>
        <rFont val="游ゴシック"/>
        <family val="2"/>
        <charset val="128"/>
        <scheme val="minor"/>
      </rPr>
      <t>は移動できない
ステージの端から端まで行ける速さを見ながら
調整予定</t>
    </r>
    <rPh sb="0" eb="1">
      <t>ナニ</t>
    </rPh>
    <rPh sb="2" eb="3">
      <t>テ</t>
    </rPh>
    <rPh sb="4" eb="5">
      <t>モ</t>
    </rPh>
    <rPh sb="10" eb="12">
      <t>ジョウタイ</t>
    </rPh>
    <rPh sb="15" eb="16">
      <t>チュウ</t>
    </rPh>
    <rPh sb="18" eb="20">
      <t>イドウ</t>
    </rPh>
    <rPh sb="32" eb="33">
      <t>アル</t>
    </rPh>
    <rPh sb="36" eb="38">
      <t>イドウ</t>
    </rPh>
    <rPh sb="39" eb="41">
      <t>ソウテイ</t>
    </rPh>
    <rPh sb="42" eb="44">
      <t>バンジョウ</t>
    </rPh>
    <rPh sb="45" eb="47">
      <t>イドウ</t>
    </rPh>
    <rPh sb="57" eb="58">
      <t>ハシ</t>
    </rPh>
    <rPh sb="60" eb="61">
      <t>ハシ</t>
    </rPh>
    <rPh sb="63" eb="64">
      <t>イ</t>
    </rPh>
    <rPh sb="66" eb="67">
      <t>ハヤ</t>
    </rPh>
    <rPh sb="69" eb="70">
      <t>ミ</t>
    </rPh>
    <rPh sb="74" eb="76">
      <t>チョウセイ</t>
    </rPh>
    <rPh sb="76" eb="78">
      <t>ヨテイ</t>
    </rPh>
    <phoneticPr fontId="1"/>
  </si>
  <si>
    <t>A</t>
    <phoneticPr fontId="1"/>
  </si>
  <si>
    <t>D</t>
    <phoneticPr fontId="1"/>
  </si>
  <si>
    <t>AS</t>
    <phoneticPr fontId="1"/>
  </si>
  <si>
    <t>SD</t>
    <phoneticPr fontId="1"/>
  </si>
  <si>
    <t>S</t>
    <phoneticPr fontId="1"/>
  </si>
  <si>
    <t>コマ投げ可能状態への移行</t>
    <rPh sb="2" eb="3">
      <t>ナ</t>
    </rPh>
    <rPh sb="4" eb="8">
      <t>カノウジョウタイ</t>
    </rPh>
    <rPh sb="10" eb="12">
      <t>イコウ</t>
    </rPh>
    <phoneticPr fontId="1"/>
  </si>
  <si>
    <r>
      <t>コマを持っていない状態からCTが経過すると
コマを持つモーションへ</t>
    </r>
    <r>
      <rPr>
        <b/>
        <sz val="11"/>
        <color theme="1"/>
        <rFont val="游ゴシック"/>
        <family val="3"/>
        <charset val="128"/>
        <scheme val="minor"/>
      </rPr>
      <t>自動で移行</t>
    </r>
    <r>
      <rPr>
        <sz val="11"/>
        <color theme="1"/>
        <rFont val="游ゴシック"/>
        <family val="2"/>
        <charset val="128"/>
        <scheme val="minor"/>
      </rPr>
      <t xml:space="preserve">
右腰あたりに手を動かしコマを取り出し
体の正面を通って頭上に掲げる
(CTは要調整)
イメージはどうぶつの森のアイテムを出すとき</t>
    </r>
    <rPh sb="3" eb="4">
      <t>モ</t>
    </rPh>
    <rPh sb="9" eb="11">
      <t>ジョウタイ</t>
    </rPh>
    <rPh sb="16" eb="18">
      <t>ケイカ</t>
    </rPh>
    <rPh sb="25" eb="26">
      <t>モ</t>
    </rPh>
    <rPh sb="33" eb="35">
      <t>ジドウ</t>
    </rPh>
    <rPh sb="36" eb="38">
      <t>イコウ</t>
    </rPh>
    <rPh sb="39" eb="40">
      <t>ミギ</t>
    </rPh>
    <rPh sb="40" eb="41">
      <t>コシ</t>
    </rPh>
    <rPh sb="45" eb="46">
      <t>テ</t>
    </rPh>
    <rPh sb="47" eb="48">
      <t>ウゴ</t>
    </rPh>
    <rPh sb="53" eb="54">
      <t>ト</t>
    </rPh>
    <rPh sb="55" eb="56">
      <t>ダ</t>
    </rPh>
    <rPh sb="58" eb="59">
      <t>カラダ</t>
    </rPh>
    <rPh sb="60" eb="62">
      <t>ショウメン</t>
    </rPh>
    <rPh sb="63" eb="64">
      <t>トオ</t>
    </rPh>
    <rPh sb="66" eb="68">
      <t>ズジョウ</t>
    </rPh>
    <rPh sb="69" eb="70">
      <t>カカ</t>
    </rPh>
    <rPh sb="77" eb="80">
      <t>ヨウチョウセイ</t>
    </rPh>
    <rPh sb="92" eb="93">
      <t>モリ</t>
    </rPh>
    <rPh sb="99" eb="100">
      <t>ダ</t>
    </rPh>
    <phoneticPr fontId="1"/>
  </si>
  <si>
    <t>CT…次のコマが投げられるようになるまでの間隔、クールタイム</t>
    <rPh sb="3" eb="4">
      <t>ツギ</t>
    </rPh>
    <rPh sb="8" eb="9">
      <t>ナ</t>
    </rPh>
    <rPh sb="21" eb="23">
      <t>カンカク</t>
    </rPh>
    <phoneticPr fontId="1"/>
  </si>
  <si>
    <t>※①中はコマは見えない</t>
    <rPh sb="2" eb="3">
      <t>チュウ</t>
    </rPh>
    <rPh sb="7" eb="8">
      <t>ミ</t>
    </rPh>
    <phoneticPr fontId="1"/>
  </si>
  <si>
    <t>③になるまではチャージ、コマ投げができない</t>
    <rPh sb="14" eb="15">
      <t>ナ</t>
    </rPh>
    <phoneticPr fontId="1"/>
  </si>
  <si>
    <t>パワーチャージ＆コマ投げ</t>
    <rPh sb="10" eb="11">
      <t>ナ</t>
    </rPh>
    <phoneticPr fontId="1"/>
  </si>
  <si>
    <r>
      <t xml:space="preserve">チャージボタンを押すことでパワーが上昇していき
ボタンを離すと投げ入れる
</t>
    </r>
    <r>
      <rPr>
        <b/>
        <sz val="11"/>
        <color rgb="FFFF0000"/>
        <rFont val="游ゴシック"/>
        <family val="3"/>
        <charset val="128"/>
        <scheme val="minor"/>
      </rPr>
      <t>ためるまでにかかる時間</t>
    </r>
    <r>
      <rPr>
        <b/>
        <sz val="11"/>
        <color theme="1"/>
        <rFont val="游ゴシック"/>
        <family val="3"/>
        <charset val="128"/>
        <scheme val="minor"/>
      </rPr>
      <t>と</t>
    </r>
    <r>
      <rPr>
        <b/>
        <sz val="11"/>
        <color rgb="FFFF0000"/>
        <rFont val="游ゴシック"/>
        <family val="3"/>
        <charset val="128"/>
        <scheme val="minor"/>
      </rPr>
      <t xml:space="preserve">
投げ終わるまでの時間</t>
    </r>
    <r>
      <rPr>
        <b/>
        <sz val="11"/>
        <color theme="1"/>
        <rFont val="游ゴシック"/>
        <family val="3"/>
        <charset val="128"/>
        <scheme val="minor"/>
      </rPr>
      <t>は</t>
    </r>
    <r>
      <rPr>
        <sz val="11"/>
        <color theme="1"/>
        <rFont val="游ゴシック"/>
        <family val="2"/>
        <charset val="128"/>
        <scheme val="minor"/>
      </rPr>
      <t xml:space="preserve">要調整
(チャージ中のモーションの変化はなし)
</t>
    </r>
    <rPh sb="8" eb="9">
      <t>オ</t>
    </rPh>
    <rPh sb="17" eb="19">
      <t>ジョウショウ</t>
    </rPh>
    <rPh sb="28" eb="29">
      <t>ハナ</t>
    </rPh>
    <rPh sb="31" eb="32">
      <t>ナ</t>
    </rPh>
    <rPh sb="33" eb="34">
      <t>イ</t>
    </rPh>
    <rPh sb="46" eb="48">
      <t>ジカン</t>
    </rPh>
    <rPh sb="50" eb="51">
      <t>ナ</t>
    </rPh>
    <rPh sb="52" eb="53">
      <t>オ</t>
    </rPh>
    <rPh sb="58" eb="60">
      <t>ジカン</t>
    </rPh>
    <rPh sb="61" eb="64">
      <t>ヨウチョウセイ</t>
    </rPh>
    <rPh sb="70" eb="71">
      <t>チュウ</t>
    </rPh>
    <rPh sb="78" eb="80">
      <t>ヘンカ</t>
    </rPh>
    <phoneticPr fontId="1"/>
  </si>
  <si>
    <t>投げる駒の詳細は→</t>
    <rPh sb="0" eb="1">
      <t>ナ</t>
    </rPh>
    <rPh sb="3" eb="4">
      <t>コマ</t>
    </rPh>
    <rPh sb="5" eb="7">
      <t>ショウサイ</t>
    </rPh>
    <phoneticPr fontId="1"/>
  </si>
  <si>
    <t>駒シート</t>
    <phoneticPr fontId="1"/>
  </si>
  <si>
    <t>投げ終わると待機状態へ</t>
    <rPh sb="0" eb="1">
      <t>ナ</t>
    </rPh>
    <rPh sb="2" eb="3">
      <t>オ</t>
    </rPh>
    <rPh sb="6" eb="8">
      <t>タイキ</t>
    </rPh>
    <rPh sb="8" eb="10">
      <t>ジョウタイ</t>
    </rPh>
    <phoneticPr fontId="1"/>
  </si>
  <si>
    <t>プレイヤー同士の接触</t>
    <rPh sb="5" eb="7">
      <t>ドウシ</t>
    </rPh>
    <rPh sb="8" eb="10">
      <t>セッショク</t>
    </rPh>
    <phoneticPr fontId="1"/>
  </si>
  <si>
    <r>
      <t>プレイヤー同士が接触すると
お互いがわずかにはじかれて
短い間操作不可能になる
(</t>
    </r>
    <r>
      <rPr>
        <b/>
        <sz val="11"/>
        <color rgb="FFC00000"/>
        <rFont val="游ゴシック"/>
        <family val="3"/>
        <charset val="128"/>
        <scheme val="minor"/>
      </rPr>
      <t>時間</t>
    </r>
    <r>
      <rPr>
        <sz val="11"/>
        <color theme="1"/>
        <rFont val="游ゴシック"/>
        <family val="2"/>
        <charset val="128"/>
        <scheme val="minor"/>
      </rPr>
      <t>と</t>
    </r>
    <r>
      <rPr>
        <b/>
        <sz val="11"/>
        <color rgb="FFC00000"/>
        <rFont val="游ゴシック"/>
        <family val="3"/>
        <charset val="128"/>
        <scheme val="minor"/>
      </rPr>
      <t>はじかれる距離、はじかれ方</t>
    </r>
    <r>
      <rPr>
        <b/>
        <sz val="11"/>
        <color theme="1"/>
        <rFont val="游ゴシック"/>
        <family val="3"/>
        <charset val="128"/>
        <scheme val="minor"/>
      </rPr>
      <t>は要調整</t>
    </r>
    <r>
      <rPr>
        <sz val="11"/>
        <color theme="1"/>
        <rFont val="游ゴシック"/>
        <family val="2"/>
        <charset val="128"/>
        <scheme val="minor"/>
      </rPr>
      <t>)</t>
    </r>
    <rPh sb="5" eb="7">
      <t>ドウシ</t>
    </rPh>
    <rPh sb="7" eb="9">
      <t>セッショク</t>
    </rPh>
    <rPh sb="14" eb="15">
      <t>タガ</t>
    </rPh>
    <rPh sb="27" eb="28">
      <t>ミジカ</t>
    </rPh>
    <rPh sb="29" eb="30">
      <t>アイダ</t>
    </rPh>
    <rPh sb="30" eb="32">
      <t>ソウサ</t>
    </rPh>
    <rPh sb="32" eb="34">
      <t>フカ</t>
    </rPh>
    <rPh sb="34" eb="35">
      <t>ノウ</t>
    </rPh>
    <rPh sb="40" eb="42">
      <t>ジカン</t>
    </rPh>
    <rPh sb="48" eb="50">
      <t>キョリ</t>
    </rPh>
    <rPh sb="55" eb="56">
      <t>カタ</t>
    </rPh>
    <rPh sb="57" eb="58">
      <t>ヨウ</t>
    </rPh>
    <rPh sb="58" eb="60">
      <t>チョウセイ</t>
    </rPh>
    <phoneticPr fontId="1"/>
  </si>
  <si>
    <t>▼マルチプレイヤー</t>
    <phoneticPr fontId="1"/>
  </si>
  <si>
    <t>操作キャラクター</t>
    <rPh sb="0" eb="2">
      <t>ソウサ</t>
    </rPh>
    <phoneticPr fontId="1"/>
  </si>
  <si>
    <t>※モデル、モーションは同じでカラーのみ変化</t>
    <rPh sb="11" eb="12">
      <t>オナ</t>
    </rPh>
    <rPh sb="19" eb="21">
      <t>ヘンカ</t>
    </rPh>
    <phoneticPr fontId="1"/>
  </si>
  <si>
    <t>2プレイヤー(1v1)の場合</t>
    <rPh sb="12" eb="14">
      <t>バアイ</t>
    </rPh>
    <phoneticPr fontId="1"/>
  </si>
  <si>
    <t>1P</t>
    <phoneticPr fontId="1"/>
  </si>
  <si>
    <t>2P</t>
    <phoneticPr fontId="1"/>
  </si>
  <si>
    <t>青</t>
    <rPh sb="0" eb="1">
      <t>アオ</t>
    </rPh>
    <phoneticPr fontId="1"/>
  </si>
  <si>
    <t>赤</t>
    <rPh sb="0" eb="1">
      <t>アカ</t>
    </rPh>
    <phoneticPr fontId="1"/>
  </si>
  <si>
    <t>4プレイヤーの場合</t>
    <rPh sb="7" eb="9">
      <t>バアイ</t>
    </rPh>
    <phoneticPr fontId="1"/>
  </si>
  <si>
    <t>3P</t>
    <phoneticPr fontId="1"/>
  </si>
  <si>
    <t>4P</t>
    <phoneticPr fontId="1"/>
  </si>
  <si>
    <t>or</t>
    <phoneticPr fontId="1"/>
  </si>
  <si>
    <t>黄</t>
    <rPh sb="0" eb="1">
      <t>キ</t>
    </rPh>
    <phoneticPr fontId="1"/>
  </si>
  <si>
    <t>紫</t>
    <rPh sb="0" eb="1">
      <t>ムラサキ</t>
    </rPh>
    <phoneticPr fontId="1"/>
  </si>
  <si>
    <t>4プレイヤー(2vs2)の場合</t>
    <rPh sb="13" eb="15">
      <t>バアイ</t>
    </rPh>
    <phoneticPr fontId="1"/>
  </si>
  <si>
    <t>青チーム①</t>
    <rPh sb="0" eb="1">
      <t>アオ</t>
    </rPh>
    <phoneticPr fontId="1"/>
  </si>
  <si>
    <t>赤チーム①</t>
    <rPh sb="0" eb="1">
      <t>アカ</t>
    </rPh>
    <phoneticPr fontId="1"/>
  </si>
  <si>
    <t>青チーム②</t>
    <rPh sb="0" eb="1">
      <t>アオ</t>
    </rPh>
    <phoneticPr fontId="1"/>
  </si>
  <si>
    <t>赤チーム②</t>
    <rPh sb="0" eb="1">
      <t>アカ</t>
    </rPh>
    <phoneticPr fontId="1"/>
  </si>
  <si>
    <t>薄い青</t>
    <rPh sb="0" eb="1">
      <t>ウス</t>
    </rPh>
    <rPh sb="2" eb="3">
      <t>アオ</t>
    </rPh>
    <phoneticPr fontId="1"/>
  </si>
  <si>
    <t>薄い赤</t>
    <rPh sb="0" eb="1">
      <t>ウス</t>
    </rPh>
    <rPh sb="2" eb="3">
      <t>アカ</t>
    </rPh>
    <phoneticPr fontId="1"/>
  </si>
  <si>
    <t>▼パラメータ</t>
    <phoneticPr fontId="1"/>
  </si>
  <si>
    <t>パラメータ名</t>
    <rPh sb="5" eb="6">
      <t>メイ</t>
    </rPh>
    <phoneticPr fontId="1"/>
  </si>
  <si>
    <t>数値</t>
    <rPh sb="0" eb="2">
      <t>スウチ</t>
    </rPh>
    <phoneticPr fontId="1"/>
  </si>
  <si>
    <t>移動速度</t>
    <rPh sb="0" eb="4">
      <t>イドウソクド</t>
    </rPh>
    <phoneticPr fontId="1"/>
  </si>
  <si>
    <t>端から端からまでかかる時間</t>
    <rPh sb="0" eb="1">
      <t>ハシ</t>
    </rPh>
    <rPh sb="3" eb="4">
      <t>ハシ</t>
    </rPh>
    <rPh sb="11" eb="13">
      <t>ジカン</t>
    </rPh>
    <phoneticPr fontId="1"/>
  </si>
  <si>
    <t>コマのクールタイム</t>
    <phoneticPr fontId="1"/>
  </si>
  <si>
    <t>チャージタイム</t>
    <phoneticPr fontId="1"/>
  </si>
  <si>
    <t>？</t>
    <phoneticPr fontId="1"/>
  </si>
  <si>
    <t>【駒仕様】</t>
    <rPh sb="1" eb="2">
      <t>コマ</t>
    </rPh>
    <rPh sb="2" eb="4">
      <t>シヨウ</t>
    </rPh>
    <phoneticPr fontId="1"/>
  </si>
  <si>
    <t>駒の最大飛距離</t>
    <rPh sb="0" eb="1">
      <t>コマ</t>
    </rPh>
    <rPh sb="2" eb="7">
      <t>サイダイヒキョリ</t>
    </rPh>
    <phoneticPr fontId="1"/>
  </si>
  <si>
    <t>駒はチャージによって1~5マス分飛ばせる。</t>
    <rPh sb="0" eb="1">
      <t>コマ</t>
    </rPh>
    <rPh sb="15" eb="16">
      <t>ブン</t>
    </rPh>
    <rPh sb="16" eb="17">
      <t>ト</t>
    </rPh>
    <phoneticPr fontId="1"/>
  </si>
  <si>
    <t>プレイヤーがステージから離れている場合、離れているマス分だけ奥の盤上に投げられなくなる</t>
    <rPh sb="12" eb="13">
      <t>ハナ</t>
    </rPh>
    <rPh sb="17" eb="19">
      <t>バアイ</t>
    </rPh>
    <rPh sb="20" eb="21">
      <t>ハナ</t>
    </rPh>
    <rPh sb="27" eb="28">
      <t>ブン</t>
    </rPh>
    <rPh sb="30" eb="31">
      <t>オク</t>
    </rPh>
    <rPh sb="32" eb="34">
      <t>バンジョウ</t>
    </rPh>
    <rPh sb="35" eb="36">
      <t>ナ</t>
    </rPh>
    <phoneticPr fontId="1"/>
  </si>
  <si>
    <t>斜めに投げる場合は４マス分まで飛ぶ。</t>
    <rPh sb="0" eb="1">
      <t>ナナ</t>
    </rPh>
    <rPh sb="3" eb="4">
      <t>ナ</t>
    </rPh>
    <rPh sb="6" eb="8">
      <t>バアイ</t>
    </rPh>
    <rPh sb="12" eb="13">
      <t>ブン</t>
    </rPh>
    <rPh sb="15" eb="16">
      <t>ト</t>
    </rPh>
    <phoneticPr fontId="1"/>
  </si>
  <si>
    <t>駒の設置判定</t>
    <rPh sb="0" eb="1">
      <t>コマ</t>
    </rPh>
    <rPh sb="2" eb="6">
      <t>セッチハンテイ</t>
    </rPh>
    <phoneticPr fontId="1"/>
  </si>
  <si>
    <t>・盤上の中心と駒の中心が一番近い盤上に駒が設置される。</t>
    <rPh sb="1" eb="3">
      <t>バンジョウ</t>
    </rPh>
    <rPh sb="4" eb="6">
      <t>チュウシン</t>
    </rPh>
    <rPh sb="7" eb="8">
      <t>コマ</t>
    </rPh>
    <rPh sb="9" eb="11">
      <t>チュウシン</t>
    </rPh>
    <rPh sb="12" eb="15">
      <t>イチバンチカ</t>
    </rPh>
    <rPh sb="16" eb="18">
      <t>バンジョウ</t>
    </rPh>
    <rPh sb="19" eb="20">
      <t>コマ</t>
    </rPh>
    <rPh sb="21" eb="23">
      <t>セッチ</t>
    </rPh>
    <phoneticPr fontId="1"/>
  </si>
  <si>
    <t>万が一同じ距離のマス目が複数ある場合はその中からランダムで設置される</t>
    <rPh sb="21" eb="22">
      <t>ナカ</t>
    </rPh>
    <rPh sb="29" eb="31">
      <t>セッチ</t>
    </rPh>
    <phoneticPr fontId="1"/>
  </si>
  <si>
    <t>・駒の設置が競合した場合（短い時間で連続して同じマスに駒が設置されそうになった場合）</t>
    <rPh sb="1" eb="2">
      <t>コマ</t>
    </rPh>
    <rPh sb="3" eb="5">
      <t>セッチ</t>
    </rPh>
    <rPh sb="6" eb="8">
      <t>キョウゴウ</t>
    </rPh>
    <rPh sb="10" eb="12">
      <t>バアイ</t>
    </rPh>
    <rPh sb="13" eb="14">
      <t>ミジカ</t>
    </rPh>
    <rPh sb="15" eb="17">
      <t>ジカン</t>
    </rPh>
    <rPh sb="18" eb="20">
      <t>レンゾク</t>
    </rPh>
    <rPh sb="22" eb="23">
      <t>オナ</t>
    </rPh>
    <rPh sb="27" eb="28">
      <t>コマ</t>
    </rPh>
    <rPh sb="29" eb="31">
      <t>セッチ</t>
    </rPh>
    <rPh sb="39" eb="41">
      <t>バアイ</t>
    </rPh>
    <phoneticPr fontId="1"/>
  </si>
  <si>
    <t>【画面遷移】</t>
    <rPh sb="1" eb="5">
      <t>ガメンセンイ</t>
    </rPh>
    <phoneticPr fontId="1"/>
  </si>
  <si>
    <t>遷移先リンク</t>
    <rPh sb="0" eb="3">
      <t>センイサキ</t>
    </rPh>
    <phoneticPr fontId="1"/>
  </si>
  <si>
    <t>タイトル画面</t>
    <rPh sb="4" eb="6">
      <t>ガメン</t>
    </rPh>
    <phoneticPr fontId="1"/>
  </si>
  <si>
    <t>メインメニュー</t>
    <phoneticPr fontId="1"/>
  </si>
  <si>
    <t>ゲーム中</t>
    <rPh sb="3" eb="4">
      <t>チュウ</t>
    </rPh>
    <phoneticPr fontId="1"/>
  </si>
  <si>
    <t>リザルト</t>
    <phoneticPr fontId="1"/>
  </si>
  <si>
    <t>【タイトル】</t>
    <phoneticPr fontId="1"/>
  </si>
  <si>
    <t>【メインメニュー】</t>
    <phoneticPr fontId="1"/>
  </si>
  <si>
    <t>【リザルト】</t>
    <phoneticPr fontId="1"/>
  </si>
  <si>
    <t>【UI】</t>
    <phoneticPr fontId="1"/>
  </si>
  <si>
    <t>【プロトタイプ仕様】</t>
    <rPh sb="7" eb="9">
      <t>シヨウ</t>
    </rPh>
    <phoneticPr fontId="1"/>
  </si>
  <si>
    <t>■ゲーム概要</t>
    <rPh sb="4" eb="6">
      <t>ガイヨウ</t>
    </rPh>
    <phoneticPr fontId="1"/>
  </si>
  <si>
    <t>■プロトタイプ要件</t>
    <rPh sb="7" eb="9">
      <t>ヨウケン</t>
    </rPh>
    <phoneticPr fontId="1"/>
  </si>
  <si>
    <t>マルチプレイヤー(キーボードorコントローラーで二人別操作)</t>
    <rPh sb="24" eb="26">
      <t>フタリ</t>
    </rPh>
    <rPh sb="26" eb="27">
      <t>ベツ</t>
    </rPh>
    <rPh sb="27" eb="29">
      <t>ソウサ</t>
    </rPh>
    <phoneticPr fontId="1"/>
  </si>
  <si>
    <t>ゲーム画面に近いイメージ図↓</t>
    <rPh sb="3" eb="5">
      <t>ガメン</t>
    </rPh>
    <rPh sb="6" eb="7">
      <t>チカ</t>
    </rPh>
    <rPh sb="12" eb="13">
      <t>ズ</t>
    </rPh>
    <phoneticPr fontId="1"/>
  </si>
  <si>
    <t>オセロのゲームルールの実装(相手の駒を自分の駒で挟んだら挟まれた駒が自分の色になる)</t>
    <rPh sb="11" eb="13">
      <t>ジッソウ</t>
    </rPh>
    <rPh sb="14" eb="16">
      <t>アイテ</t>
    </rPh>
    <rPh sb="17" eb="18">
      <t>コマ</t>
    </rPh>
    <rPh sb="19" eb="21">
      <t>ジブン</t>
    </rPh>
    <rPh sb="22" eb="23">
      <t>コマ</t>
    </rPh>
    <rPh sb="24" eb="25">
      <t>ハサ</t>
    </rPh>
    <rPh sb="28" eb="29">
      <t>ハサ</t>
    </rPh>
    <rPh sb="32" eb="33">
      <t>コマ</t>
    </rPh>
    <rPh sb="34" eb="36">
      <t>ジブン</t>
    </rPh>
    <rPh sb="37" eb="38">
      <t>イロ</t>
    </rPh>
    <phoneticPr fontId="1"/>
  </si>
  <si>
    <t>盤面は9×9</t>
    <rPh sb="0" eb="2">
      <t>バンメン</t>
    </rPh>
    <phoneticPr fontId="1"/>
  </si>
  <si>
    <t>二人…黒、白　四人… 赤、青、黄、紫</t>
    <rPh sb="0" eb="2">
      <t>フタリ</t>
    </rPh>
    <rPh sb="3" eb="4">
      <t>クロ</t>
    </rPh>
    <rPh sb="5" eb="6">
      <t>シロ</t>
    </rPh>
    <rPh sb="7" eb="8">
      <t>ヨン</t>
    </rPh>
    <rPh sb="8" eb="9">
      <t>ニン</t>
    </rPh>
    <rPh sb="11" eb="12">
      <t>アカ</t>
    </rPh>
    <rPh sb="13" eb="14">
      <t>アオ</t>
    </rPh>
    <rPh sb="15" eb="16">
      <t>キ</t>
    </rPh>
    <rPh sb="17" eb="18">
      <t>ムラサキ</t>
    </rPh>
    <phoneticPr fontId="1"/>
  </si>
  <si>
    <t>プレイヤーは指定の方向に一定の距離まで投げ入れられる(調整可)</t>
    <rPh sb="6" eb="8">
      <t>シテイ</t>
    </rPh>
    <rPh sb="9" eb="11">
      <t>ホウコウ</t>
    </rPh>
    <rPh sb="12" eb="14">
      <t>イッテイ</t>
    </rPh>
    <rPh sb="15" eb="17">
      <t>キョリ</t>
    </rPh>
    <rPh sb="19" eb="20">
      <t>ナ</t>
    </rPh>
    <rPh sb="21" eb="22">
      <t>イ</t>
    </rPh>
    <rPh sb="27" eb="29">
      <t>チョウセイ</t>
    </rPh>
    <rPh sb="29" eb="30">
      <t>カ</t>
    </rPh>
    <phoneticPr fontId="1"/>
  </si>
  <si>
    <t>カメラワーク プレイヤーと盤面がすべて見える見下ろし</t>
    <rPh sb="13" eb="15">
      <t>バンメン</t>
    </rPh>
    <rPh sb="19" eb="20">
      <t>ミ</t>
    </rPh>
    <rPh sb="22" eb="24">
      <t>ミオ</t>
    </rPh>
    <phoneticPr fontId="1"/>
  </si>
  <si>
    <t>プレイヤーは盤外を自由に移動できる</t>
    <rPh sb="6" eb="8">
      <t>バンガイ</t>
    </rPh>
    <rPh sb="9" eb="11">
      <t>ジユウ</t>
    </rPh>
    <rPh sb="12" eb="14">
      <t>イドウ</t>
    </rPh>
    <phoneticPr fontId="1"/>
  </si>
  <si>
    <t>プレイヤーの上部に爆弾を投げる距離のゲージを表示する</t>
    <rPh sb="6" eb="8">
      <t>ジョウブ</t>
    </rPh>
    <rPh sb="9" eb="11">
      <t>バクダン</t>
    </rPh>
    <rPh sb="12" eb="13">
      <t>ナ</t>
    </rPh>
    <rPh sb="15" eb="17">
      <t>キョリ</t>
    </rPh>
    <rPh sb="22" eb="24">
      <t>ヒョウジ</t>
    </rPh>
    <phoneticPr fontId="1"/>
  </si>
  <si>
    <t>駒が置かれてから二秒間は色が色が変更されない</t>
    <rPh sb="0" eb="1">
      <t>コマ</t>
    </rPh>
    <rPh sb="2" eb="3">
      <t>オ</t>
    </rPh>
    <rPh sb="8" eb="11">
      <t>ニビョウカン</t>
    </rPh>
    <rPh sb="12" eb="13">
      <t>イロ</t>
    </rPh>
    <rPh sb="14" eb="15">
      <t>イロ</t>
    </rPh>
    <rPh sb="16" eb="18">
      <t>ヘンコウ</t>
    </rPh>
    <phoneticPr fontId="1"/>
  </si>
  <si>
    <t>■操作方法</t>
    <rPh sb="1" eb="3">
      <t>ソウサ</t>
    </rPh>
    <rPh sb="3" eb="5">
      <t>ホウホウ</t>
    </rPh>
    <phoneticPr fontId="1"/>
  </si>
  <si>
    <t>【追加要素検討リスト】</t>
    <rPh sb="1" eb="3">
      <t>ツイカ</t>
    </rPh>
    <rPh sb="3" eb="5">
      <t>ヨウソ</t>
    </rPh>
    <rPh sb="5" eb="7">
      <t>ケントウ</t>
    </rPh>
    <phoneticPr fontId="1"/>
  </si>
  <si>
    <t>追加内容</t>
    <rPh sb="0" eb="2">
      <t>ツイカ</t>
    </rPh>
    <rPh sb="2" eb="4">
      <t>ナイヨウ</t>
    </rPh>
    <phoneticPr fontId="1"/>
  </si>
  <si>
    <t>説明</t>
    <rPh sb="0" eb="2">
      <t>セツメイ</t>
    </rPh>
    <phoneticPr fontId="1"/>
  </si>
  <si>
    <t>メリット</t>
    <phoneticPr fontId="1"/>
  </si>
  <si>
    <t>アイテムの追加</t>
    <rPh sb="5" eb="7">
      <t>ツイカ</t>
    </rPh>
    <phoneticPr fontId="1"/>
  </si>
  <si>
    <t>ステージ内にプレイヤーを有利にするアイテムを設置
（設置場所は盤外？盤内？）</t>
    <rPh sb="4" eb="5">
      <t>ナイ</t>
    </rPh>
    <rPh sb="12" eb="14">
      <t>ユウリ</t>
    </rPh>
    <rPh sb="22" eb="24">
      <t>セッチ</t>
    </rPh>
    <rPh sb="26" eb="30">
      <t>セッチバショ</t>
    </rPh>
    <rPh sb="31" eb="33">
      <t>バンガイ</t>
    </rPh>
    <rPh sb="34" eb="36">
      <t>バンナイ</t>
    </rPh>
    <phoneticPr fontId="1"/>
  </si>
  <si>
    <t>アイテムを使った駆け引き,ゲームテンポの向上、逆転要素</t>
    <rPh sb="5" eb="6">
      <t>ツカ</t>
    </rPh>
    <rPh sb="8" eb="9">
      <t>カ</t>
    </rPh>
    <rPh sb="10" eb="11">
      <t>ヒ</t>
    </rPh>
    <rPh sb="20" eb="22">
      <t>コウジョウ</t>
    </rPh>
    <rPh sb="23" eb="25">
      <t>ギャクテン</t>
    </rPh>
    <rPh sb="25" eb="27">
      <t>ヨウソ</t>
    </rPh>
    <phoneticPr fontId="1"/>
  </si>
  <si>
    <t>普通に駒を置くことに見合う報酬が欲しい</t>
    <rPh sb="0" eb="2">
      <t>フツウ</t>
    </rPh>
    <rPh sb="3" eb="4">
      <t>コマ</t>
    </rPh>
    <rPh sb="5" eb="6">
      <t>オ</t>
    </rPh>
    <rPh sb="10" eb="12">
      <t>ミア</t>
    </rPh>
    <rPh sb="13" eb="15">
      <t>ホウシュウ</t>
    </rPh>
    <rPh sb="16" eb="17">
      <t>ホ</t>
    </rPh>
    <phoneticPr fontId="1"/>
  </si>
  <si>
    <t>盤面の形状(ステージ)</t>
    <rPh sb="0" eb="2">
      <t>バンメン</t>
    </rPh>
    <rPh sb="3" eb="5">
      <t>ケイジョウ</t>
    </rPh>
    <phoneticPr fontId="1"/>
  </si>
  <si>
    <t>正方形以外の形の盤面をステージに追加</t>
    <rPh sb="0" eb="3">
      <t>セイホウケイ</t>
    </rPh>
    <rPh sb="3" eb="5">
      <t>イガイ</t>
    </rPh>
    <rPh sb="6" eb="7">
      <t>カタチ</t>
    </rPh>
    <rPh sb="8" eb="10">
      <t>バンメン</t>
    </rPh>
    <rPh sb="16" eb="18">
      <t>ツイカ</t>
    </rPh>
    <phoneticPr fontId="1"/>
  </si>
  <si>
    <t>既存のルールからの脱却</t>
    <rPh sb="0" eb="2">
      <t>キゾン</t>
    </rPh>
    <rPh sb="9" eb="11">
      <t>ダッキャク</t>
    </rPh>
    <phoneticPr fontId="1"/>
  </si>
  <si>
    <t>移動可能範囲</t>
    <rPh sb="0" eb="4">
      <t>イドウカノウ</t>
    </rPh>
    <rPh sb="4" eb="6">
      <t>ハンイ</t>
    </rPh>
    <phoneticPr fontId="1"/>
  </si>
  <si>
    <t>特殊なマス</t>
    <rPh sb="0" eb="2">
      <t>トクシュ</t>
    </rPh>
    <phoneticPr fontId="1"/>
  </si>
  <si>
    <t>駒を設置すると特殊な効果を周囲に与える</t>
    <rPh sb="0" eb="1">
      <t>コマ</t>
    </rPh>
    <rPh sb="2" eb="4">
      <t>セッチ</t>
    </rPh>
    <rPh sb="7" eb="9">
      <t>トクシュ</t>
    </rPh>
    <rPh sb="10" eb="12">
      <t>コウカ</t>
    </rPh>
    <rPh sb="13" eb="15">
      <t>シュウイ</t>
    </rPh>
    <rPh sb="16" eb="17">
      <t>アタ</t>
    </rPh>
    <phoneticPr fontId="1"/>
  </si>
  <si>
    <t>戦略性の増加</t>
    <rPh sb="0" eb="3">
      <t>センリャクセイ</t>
    </rPh>
    <rPh sb="4" eb="6">
      <t>ゾウカ</t>
    </rPh>
    <phoneticPr fontId="1"/>
  </si>
  <si>
    <t>プレイヤーや駒のコリジョン</t>
    <rPh sb="6" eb="7">
      <t>コマ</t>
    </rPh>
    <phoneticPr fontId="1"/>
  </si>
  <si>
    <t>ぶつかると吹き飛ばされる</t>
    <rPh sb="5" eb="6">
      <t>フ</t>
    </rPh>
    <rPh sb="7" eb="8">
      <t>ト</t>
    </rPh>
    <phoneticPr fontId="1"/>
  </si>
  <si>
    <t>直接的な妨害</t>
    <rPh sb="0" eb="3">
      <t>チョクセツテキ</t>
    </rPh>
    <rPh sb="4" eb="6">
      <t>ボウガイ</t>
    </rPh>
    <phoneticPr fontId="1"/>
  </si>
  <si>
    <t>遊びとしての要素以外にも</t>
    <rPh sb="0" eb="1">
      <t>アソ</t>
    </rPh>
    <rPh sb="6" eb="8">
      <t>ヨウソ</t>
    </rPh>
    <rPh sb="8" eb="10">
      <t>イガイ</t>
    </rPh>
    <phoneticPr fontId="1"/>
  </si>
  <si>
    <t>盤外ギミック</t>
    <rPh sb="0" eb="2">
      <t>バンガイ</t>
    </rPh>
    <phoneticPr fontId="1"/>
  </si>
  <si>
    <t>反対側まで移動できるジャンプ台や駒を吹き飛ばす扇風機など</t>
    <rPh sb="0" eb="2">
      <t>ハンタイ</t>
    </rPh>
    <rPh sb="2" eb="3">
      <t>ガワ</t>
    </rPh>
    <rPh sb="5" eb="7">
      <t>イドウ</t>
    </rPh>
    <rPh sb="14" eb="15">
      <t>ダイ</t>
    </rPh>
    <rPh sb="16" eb="17">
      <t>コマ</t>
    </rPh>
    <rPh sb="18" eb="19">
      <t>フ</t>
    </rPh>
    <rPh sb="20" eb="21">
      <t>ト</t>
    </rPh>
    <rPh sb="23" eb="26">
      <t>センプウキ</t>
    </rPh>
    <phoneticPr fontId="1"/>
  </si>
  <si>
    <t>盤外の位置取りを考える戦略性</t>
    <rPh sb="0" eb="2">
      <t>バンガイ</t>
    </rPh>
    <rPh sb="3" eb="6">
      <t>イチド</t>
    </rPh>
    <rPh sb="8" eb="9">
      <t>カンガ</t>
    </rPh>
    <rPh sb="11" eb="14">
      <t>センリャクセイ</t>
    </rPh>
    <phoneticPr fontId="1"/>
  </si>
  <si>
    <t>操作キャラクターのバリエーション</t>
    <rPh sb="0" eb="2">
      <t>ソウサ</t>
    </rPh>
    <phoneticPr fontId="1"/>
  </si>
  <si>
    <t>性能が違うキャラの実装
キャラごと特殊アクション</t>
    <rPh sb="0" eb="2">
      <t>セイノウ</t>
    </rPh>
    <rPh sb="3" eb="4">
      <t>チガ</t>
    </rPh>
    <rPh sb="9" eb="11">
      <t>ジッソウ</t>
    </rPh>
    <rPh sb="17" eb="19">
      <t>トクシュ</t>
    </rPh>
    <phoneticPr fontId="1"/>
  </si>
  <si>
    <t>キャラ性能のバランス調整が肝要
一強にならないようにしなければいけない</t>
    <rPh sb="3" eb="5">
      <t>セイノウ</t>
    </rPh>
    <rPh sb="10" eb="12">
      <t>チョウセイ</t>
    </rPh>
    <rPh sb="13" eb="15">
      <t>カンヨウ</t>
    </rPh>
    <rPh sb="16" eb="18">
      <t>イッキョウ</t>
    </rPh>
    <phoneticPr fontId="1"/>
  </si>
  <si>
    <t>作業工数が一気に跳ね上がる</t>
    <rPh sb="0" eb="4">
      <t>サギョウコウスウ</t>
    </rPh>
    <rPh sb="5" eb="7">
      <t>イッキ</t>
    </rPh>
    <rPh sb="8" eb="9">
      <t>ハ</t>
    </rPh>
    <rPh sb="10" eb="11">
      <t>ア</t>
    </rPh>
    <phoneticPr fontId="1"/>
  </si>
  <si>
    <t>【サウンド】</t>
    <phoneticPr fontId="1"/>
  </si>
  <si>
    <t>素材フォルダリンク</t>
    <rPh sb="0" eb="2">
      <t>ソザイ</t>
    </rPh>
    <phoneticPr fontId="1"/>
  </si>
  <si>
    <t>種別</t>
    <rPh sb="0" eb="2">
      <t>シュベツ</t>
    </rPh>
    <phoneticPr fontId="1"/>
  </si>
  <si>
    <t>引用元</t>
    <rPh sb="0" eb="3">
      <t>インヨウモト</t>
    </rPh>
    <phoneticPr fontId="1"/>
  </si>
  <si>
    <t>ファイル名</t>
    <rPh sb="4" eb="5">
      <t>メイ</t>
    </rPh>
    <phoneticPr fontId="1"/>
  </si>
  <si>
    <t>例</t>
    <rPh sb="0" eb="1">
      <t>レイ</t>
    </rPh>
    <phoneticPr fontId="1"/>
  </si>
  <si>
    <t>BGM</t>
  </si>
  <si>
    <t>●●の場面で使用するBGM</t>
    <rPh sb="3" eb="5">
      <t>バメン</t>
    </rPh>
    <rPh sb="6" eb="8">
      <t>シヨウ</t>
    </rPh>
    <phoneticPr fontId="1"/>
  </si>
  <si>
    <t>魔王魂</t>
    <rPh sb="0" eb="3">
      <t>マオウダマシイ</t>
    </rPh>
    <phoneticPr fontId="1"/>
  </si>
  <si>
    <t>sample.wav</t>
    <phoneticPr fontId="1"/>
  </si>
  <si>
    <t>BGM</t>
    <phoneticPr fontId="1"/>
  </si>
  <si>
    <t>システム移動</t>
    <rPh sb="4" eb="6">
      <t>イドウ</t>
    </rPh>
    <phoneticPr fontId="1"/>
  </si>
  <si>
    <t>SE</t>
  </si>
  <si>
    <t>メニューなどでのカーソルを移動させた音</t>
    <rPh sb="13" eb="15">
      <t>イドウ</t>
    </rPh>
    <rPh sb="18" eb="19">
      <t>オト</t>
    </rPh>
    <phoneticPr fontId="1"/>
  </si>
  <si>
    <t>SE</t>
    <phoneticPr fontId="1"/>
  </si>
  <si>
    <t>決定</t>
    <rPh sb="0" eb="2">
      <t>ケッテイ</t>
    </rPh>
    <phoneticPr fontId="1"/>
  </si>
  <si>
    <t>項目を選んで決定した音</t>
    <rPh sb="0" eb="2">
      <t>コウモク</t>
    </rPh>
    <rPh sb="3" eb="4">
      <t>エラ</t>
    </rPh>
    <rPh sb="6" eb="8">
      <t>ケッテイ</t>
    </rPh>
    <rPh sb="10" eb="11">
      <t>オト</t>
    </rPh>
    <phoneticPr fontId="1"/>
  </si>
  <si>
    <t>戻る</t>
    <rPh sb="0" eb="1">
      <t>モド</t>
    </rPh>
    <phoneticPr fontId="1"/>
  </si>
  <si>
    <t>ひとつ前の項目へ戻るときの音</t>
    <rPh sb="3" eb="4">
      <t>マエ</t>
    </rPh>
    <rPh sb="5" eb="7">
      <t>コウモク</t>
    </rPh>
    <rPh sb="8" eb="9">
      <t>モド</t>
    </rPh>
    <rPh sb="13" eb="14">
      <t>オト</t>
    </rPh>
    <phoneticPr fontId="1"/>
  </si>
  <si>
    <t>準備完了</t>
    <rPh sb="0" eb="4">
      <t>ジュンビカンリョウ</t>
    </rPh>
    <phoneticPr fontId="1"/>
  </si>
  <si>
    <t>ゲーム開始前とリザルトでの入力でプレイヤーがボタンを押したときの音</t>
    <rPh sb="3" eb="6">
      <t>カイシマエ</t>
    </rPh>
    <rPh sb="13" eb="15">
      <t>ニュウリョク</t>
    </rPh>
    <rPh sb="26" eb="27">
      <t>オ</t>
    </rPh>
    <rPh sb="32" eb="33">
      <t>オト</t>
    </rPh>
    <phoneticPr fontId="1"/>
  </si>
  <si>
    <t>ポップアップ</t>
    <phoneticPr fontId="1"/>
  </si>
  <si>
    <t>ポップアップが表示されるときの音</t>
    <rPh sb="7" eb="9">
      <t>ヒョウジ</t>
    </rPh>
    <rPh sb="15" eb="16">
      <t>オト</t>
    </rPh>
    <phoneticPr fontId="1"/>
  </si>
  <si>
    <t>カウントダウン</t>
    <phoneticPr fontId="1"/>
  </si>
  <si>
    <t>ゲーム開始前の３カウントの音</t>
    <rPh sb="3" eb="6">
      <t>カイシマエ</t>
    </rPh>
    <rPh sb="13" eb="14">
      <t>オト</t>
    </rPh>
    <phoneticPr fontId="1"/>
  </si>
  <si>
    <t>ゲーム開始</t>
    <rPh sb="3" eb="5">
      <t>カイシ</t>
    </rPh>
    <phoneticPr fontId="1"/>
  </si>
  <si>
    <t>ゲームが開始する瞬間の音</t>
    <rPh sb="4" eb="6">
      <t>カイシ</t>
    </rPh>
    <rPh sb="8" eb="10">
      <t>シュンカン</t>
    </rPh>
    <rPh sb="11" eb="12">
      <t>オト</t>
    </rPh>
    <phoneticPr fontId="1"/>
  </si>
  <si>
    <t>ゲーム終了</t>
    <rPh sb="3" eb="5">
      <t>シュウリョウ</t>
    </rPh>
    <phoneticPr fontId="1"/>
  </si>
  <si>
    <t>ゲームが終了した瞬間の音</t>
    <rPh sb="4" eb="6">
      <t>シュウリョウ</t>
    </rPh>
    <rPh sb="8" eb="10">
      <t>シュンカン</t>
    </rPh>
    <rPh sb="11" eb="12">
      <t>オト</t>
    </rPh>
    <phoneticPr fontId="1"/>
  </si>
  <si>
    <t>カウントアップ</t>
    <phoneticPr fontId="1"/>
  </si>
  <si>
    <t>リザルト画面で駒の数がカウントアップされたときの音</t>
    <rPh sb="4" eb="6">
      <t>ガメン</t>
    </rPh>
    <rPh sb="7" eb="8">
      <t>コマ</t>
    </rPh>
    <rPh sb="9" eb="10">
      <t>カズ</t>
    </rPh>
    <rPh sb="24" eb="25">
      <t>オト</t>
    </rPh>
    <phoneticPr fontId="1"/>
  </si>
  <si>
    <t>一位ジングル</t>
    <rPh sb="0" eb="2">
      <t>イチイ</t>
    </rPh>
    <phoneticPr fontId="1"/>
  </si>
  <si>
    <t>リザルト画面で勝者が決定し、UIが表示されたときの音</t>
    <rPh sb="4" eb="6">
      <t>ガメン</t>
    </rPh>
    <rPh sb="7" eb="9">
      <t>ショウシャ</t>
    </rPh>
    <rPh sb="10" eb="12">
      <t>ケッテイ</t>
    </rPh>
    <rPh sb="17" eb="19">
      <t>ヒョウジ</t>
    </rPh>
    <rPh sb="25" eb="26">
      <t>オト</t>
    </rPh>
    <phoneticPr fontId="1"/>
  </si>
  <si>
    <t>タイトル</t>
    <phoneticPr fontId="1"/>
  </si>
  <si>
    <t>アップテンポで歴史を感じる曲(アップテンポが優先)</t>
    <rPh sb="7" eb="9">
      <t>レキシ</t>
    </rPh>
    <rPh sb="10" eb="11">
      <t>カン</t>
    </rPh>
    <rPh sb="13" eb="14">
      <t>キョク</t>
    </rPh>
    <rPh sb="22" eb="24">
      <t>ユウセン</t>
    </rPh>
    <phoneticPr fontId="1"/>
  </si>
  <si>
    <t>メニュー</t>
    <phoneticPr fontId="1"/>
  </si>
  <si>
    <t>主張が激しくない曲</t>
    <rPh sb="0" eb="2">
      <t>シュチョウ</t>
    </rPh>
    <rPh sb="3" eb="4">
      <t>ハゲ</t>
    </rPh>
    <rPh sb="8" eb="9">
      <t>キョク</t>
    </rPh>
    <phoneticPr fontId="1"/>
  </si>
  <si>
    <t>当たり障りない曲</t>
    <rPh sb="0" eb="1">
      <t>ア</t>
    </rPh>
    <rPh sb="3" eb="4">
      <t>サワ</t>
    </rPh>
    <rPh sb="7" eb="8">
      <t>キョク</t>
    </rPh>
    <phoneticPr fontId="1"/>
  </si>
  <si>
    <t>秋のような穏やかな曲</t>
    <rPh sb="0" eb="1">
      <t>アキ</t>
    </rPh>
    <rPh sb="5" eb="6">
      <t>オダ</t>
    </rPh>
    <rPh sb="9" eb="10">
      <t>キョク</t>
    </rPh>
    <phoneticPr fontId="1"/>
  </si>
  <si>
    <t>”空”をイメージした曲</t>
    <rPh sb="1" eb="2">
      <t>ソラ</t>
    </rPh>
    <rPh sb="10" eb="11">
      <t>キョク</t>
    </rPh>
    <phoneticPr fontId="1"/>
  </si>
  <si>
    <t>ジャングルっぽい曲(水場が近そうなイメージだとなおよし)</t>
    <rPh sb="8" eb="9">
      <t>キョク</t>
    </rPh>
    <rPh sb="10" eb="12">
      <t>ミズバ</t>
    </rPh>
    <rPh sb="13" eb="14">
      <t>チカ</t>
    </rPh>
    <phoneticPr fontId="1"/>
  </si>
  <si>
    <t>マリ●64の氷山ステージみたいな曲(明るめだけど寒そうなのが伝わる感じ)</t>
    <rPh sb="6" eb="8">
      <t>ヒョウザン</t>
    </rPh>
    <rPh sb="16" eb="17">
      <t>キョク</t>
    </rPh>
    <rPh sb="18" eb="19">
      <t>アカ</t>
    </rPh>
    <rPh sb="24" eb="25">
      <t>サム</t>
    </rPh>
    <rPh sb="30" eb="31">
      <t>ツタ</t>
    </rPh>
    <rPh sb="33" eb="34">
      <t>カン</t>
    </rPh>
    <phoneticPr fontId="1"/>
  </si>
  <si>
    <t>ポケ●ンの洞窟のようなイメージ(明るい洞窟)</t>
    <rPh sb="5" eb="7">
      <t>ドウクツ</t>
    </rPh>
    <rPh sb="16" eb="17">
      <t>アカ</t>
    </rPh>
    <rPh sb="19" eb="21">
      <t>ドウクツ</t>
    </rPh>
    <phoneticPr fontId="1"/>
  </si>
  <si>
    <t>風がなびく草原</t>
    <rPh sb="0" eb="1">
      <t>カゼ</t>
    </rPh>
    <rPh sb="5" eb="7">
      <t>ソウゲン</t>
    </rPh>
    <phoneticPr fontId="1"/>
  </si>
  <si>
    <t>表彰式っぽい曲</t>
    <rPh sb="0" eb="3">
      <t>ヒョウショウシキ</t>
    </rPh>
    <rPh sb="6" eb="7">
      <t>キョク</t>
    </rPh>
    <phoneticPr fontId="1"/>
  </si>
  <si>
    <t>プレイヤーが駒を投げた瞬間の音</t>
    <rPh sb="6" eb="7">
      <t>コマ</t>
    </rPh>
    <rPh sb="8" eb="9">
      <t>ナ</t>
    </rPh>
    <rPh sb="11" eb="13">
      <t>シュンカン</t>
    </rPh>
    <rPh sb="14" eb="15">
      <t>オト</t>
    </rPh>
    <phoneticPr fontId="1"/>
  </si>
  <si>
    <t>コマ着地</t>
    <rPh sb="2" eb="4">
      <t>チャクチ</t>
    </rPh>
    <phoneticPr fontId="1"/>
  </si>
  <si>
    <t>投げたコマが盤面に着地したときの音</t>
    <rPh sb="0" eb="1">
      <t>ナ</t>
    </rPh>
    <rPh sb="6" eb="8">
      <t>バンメン</t>
    </rPh>
    <rPh sb="9" eb="11">
      <t>チャクチ</t>
    </rPh>
    <rPh sb="16" eb="17">
      <t>オト</t>
    </rPh>
    <phoneticPr fontId="1"/>
  </si>
  <si>
    <t>コマ返し</t>
    <rPh sb="2" eb="3">
      <t>カエ</t>
    </rPh>
    <phoneticPr fontId="1"/>
  </si>
  <si>
    <t>コマが挟まれてひっくり返された時の音</t>
    <rPh sb="3" eb="4">
      <t>ハサ</t>
    </rPh>
    <rPh sb="11" eb="12">
      <t>カエ</t>
    </rPh>
    <rPh sb="15" eb="16">
      <t>トキ</t>
    </rPh>
    <rPh sb="17" eb="18">
      <t>オト</t>
    </rPh>
    <phoneticPr fontId="1"/>
  </si>
  <si>
    <t>【ステージ基本仕様】</t>
    <rPh sb="5" eb="7">
      <t>キホン</t>
    </rPh>
    <rPh sb="7" eb="9">
      <t>シヨウ</t>
    </rPh>
    <phoneticPr fontId="1"/>
  </si>
  <si>
    <t>▼基本的な盤面</t>
    <rPh sb="1" eb="4">
      <t>キホンテキ</t>
    </rPh>
    <rPh sb="5" eb="7">
      <t>バンメン</t>
    </rPh>
    <phoneticPr fontId="1"/>
  </si>
  <si>
    <t>盤面のマス数</t>
    <rPh sb="0" eb="2">
      <t>バンメン</t>
    </rPh>
    <rPh sb="5" eb="6">
      <t>スウ</t>
    </rPh>
    <phoneticPr fontId="1"/>
  </si>
  <si>
    <t>９×９</t>
    <phoneticPr fontId="1"/>
  </si>
  <si>
    <t>盤外(歩けるエリア)</t>
    <rPh sb="0" eb="2">
      <t>バンガイ</t>
    </rPh>
    <rPh sb="3" eb="4">
      <t>アル</t>
    </rPh>
    <phoneticPr fontId="1"/>
  </si>
  <si>
    <t>15×15</t>
    <phoneticPr fontId="1"/>
  </si>
  <si>
    <t>カメラの画角</t>
    <rPh sb="4" eb="5">
      <t>ガ</t>
    </rPh>
    <phoneticPr fontId="1"/>
  </si>
  <si>
    <t>見下ろし</t>
    <rPh sb="0" eb="2">
      <t>ミオ</t>
    </rPh>
    <phoneticPr fontId="1"/>
  </si>
  <si>
    <t>制限時間</t>
    <rPh sb="0" eb="4">
      <t>セイゲンジカン</t>
    </rPh>
    <phoneticPr fontId="1"/>
  </si>
  <si>
    <t>３分</t>
    <rPh sb="1" eb="2">
      <t>フン</t>
    </rPh>
    <phoneticPr fontId="1"/>
  </si>
  <si>
    <t>▼盤面</t>
    <rPh sb="1" eb="3">
      <t>バンメン</t>
    </rPh>
    <phoneticPr fontId="1"/>
  </si>
  <si>
    <t>▼背景</t>
    <rPh sb="1" eb="3">
      <t>ハイケイ</t>
    </rPh>
    <phoneticPr fontId="1"/>
  </si>
  <si>
    <t>【全ステージコンセプト】</t>
    <rPh sb="1" eb="2">
      <t>ゼン</t>
    </rPh>
    <phoneticPr fontId="1"/>
  </si>
  <si>
    <t>全体のコンセプト</t>
    <rPh sb="0" eb="2">
      <t>ゼンタイ</t>
    </rPh>
    <phoneticPr fontId="1"/>
  </si>
  <si>
    <t>みんなでものを投げ合うパーティーゲーム</t>
    <rPh sb="7" eb="8">
      <t>ナ</t>
    </rPh>
    <rPh sb="9" eb="10">
      <t>ア</t>
    </rPh>
    <phoneticPr fontId="1"/>
  </si>
  <si>
    <t>ステージ名</t>
    <rPh sb="4" eb="5">
      <t>メイ</t>
    </rPh>
    <phoneticPr fontId="1"/>
  </si>
  <si>
    <t>ステージコンセプト</t>
    <phoneticPr fontId="1"/>
  </si>
  <si>
    <t>リンク</t>
    <phoneticPr fontId="1"/>
  </si>
  <si>
    <t>マス数</t>
    <rPh sb="2" eb="3">
      <t>スウ</t>
    </rPh>
    <phoneticPr fontId="1"/>
  </si>
  <si>
    <t>ベーシック</t>
    <phoneticPr fontId="1"/>
  </si>
  <si>
    <t>チュートリアル、ゲームの仕様を理解してもらう</t>
    <rPh sb="12" eb="14">
      <t>シヨウ</t>
    </rPh>
    <rPh sb="15" eb="17">
      <t>リカイ</t>
    </rPh>
    <phoneticPr fontId="1"/>
  </si>
  <si>
    <t>盤面９×９の正方形でできたシンプルなステージ</t>
    <rPh sb="0" eb="2">
      <t>バンメン</t>
    </rPh>
    <rPh sb="6" eb="9">
      <t>セイホウケイ</t>
    </rPh>
    <phoneticPr fontId="1"/>
  </si>
  <si>
    <t>田んぼ</t>
    <rPh sb="0" eb="1">
      <t>タ</t>
    </rPh>
    <phoneticPr fontId="1"/>
  </si>
  <si>
    <t>狭い通路で限られた盤面に投げる</t>
    <rPh sb="0" eb="1">
      <t>セマ</t>
    </rPh>
    <rPh sb="2" eb="4">
      <t>ツウロ</t>
    </rPh>
    <rPh sb="5" eb="6">
      <t>カギ</t>
    </rPh>
    <rPh sb="9" eb="11">
      <t>バンメン</t>
    </rPh>
    <rPh sb="12" eb="13">
      <t>ナ</t>
    </rPh>
    <phoneticPr fontId="1"/>
  </si>
  <si>
    <t>通路が十字、ステージ四隅に分断された盤面がある</t>
    <rPh sb="0" eb="2">
      <t>ツウロ</t>
    </rPh>
    <rPh sb="3" eb="5">
      <t>ジュウジ</t>
    </rPh>
    <rPh sb="10" eb="12">
      <t>ヨスミ</t>
    </rPh>
    <rPh sb="13" eb="15">
      <t>ブンダン</t>
    </rPh>
    <rPh sb="18" eb="20">
      <t>バンメン</t>
    </rPh>
    <phoneticPr fontId="1"/>
  </si>
  <si>
    <t>浮島</t>
    <rPh sb="0" eb="2">
      <t>ウキシマ</t>
    </rPh>
    <phoneticPr fontId="1"/>
  </si>
  <si>
    <t>チャージを活用し狙ったところに投げる</t>
    <rPh sb="5" eb="7">
      <t>カツヨウ</t>
    </rPh>
    <rPh sb="8" eb="9">
      <t>ネラ</t>
    </rPh>
    <rPh sb="15" eb="16">
      <t>ナ</t>
    </rPh>
    <phoneticPr fontId="1"/>
  </si>
  <si>
    <t>通路が中央にしかないステージ</t>
    <rPh sb="0" eb="2">
      <t>ツウロ</t>
    </rPh>
    <rPh sb="3" eb="5">
      <t>チュウオウ</t>
    </rPh>
    <phoneticPr fontId="1"/>
  </si>
  <si>
    <t>移動する盤面</t>
    <rPh sb="0" eb="2">
      <t>イドウ</t>
    </rPh>
    <rPh sb="4" eb="6">
      <t>バンメン</t>
    </rPh>
    <phoneticPr fontId="1"/>
  </si>
  <si>
    <t>駒を投げるタイミングを考える</t>
    <rPh sb="0" eb="1">
      <t>コマ</t>
    </rPh>
    <rPh sb="2" eb="3">
      <t>ナ</t>
    </rPh>
    <rPh sb="11" eb="12">
      <t>カンガ</t>
    </rPh>
    <phoneticPr fontId="1"/>
  </si>
  <si>
    <t>盤面が定期的に移動と停止を繰り返す</t>
    <rPh sb="0" eb="2">
      <t>バンメン</t>
    </rPh>
    <rPh sb="3" eb="6">
      <t>テイキテキ</t>
    </rPh>
    <rPh sb="7" eb="9">
      <t>イドウ</t>
    </rPh>
    <rPh sb="10" eb="12">
      <t>テイシ</t>
    </rPh>
    <rPh sb="13" eb="14">
      <t>ク</t>
    </rPh>
    <rPh sb="15" eb="16">
      <t>カエ</t>
    </rPh>
    <phoneticPr fontId="1"/>
  </si>
  <si>
    <t>移動盤</t>
    <rPh sb="0" eb="3">
      <t>イドウバン</t>
    </rPh>
    <phoneticPr fontId="1"/>
  </si>
  <si>
    <t>氷</t>
    <rPh sb="0" eb="1">
      <t>コオリ</t>
    </rPh>
    <phoneticPr fontId="1"/>
  </si>
  <si>
    <t>プレイヤーの移動に気を付けながら投げる</t>
    <rPh sb="6" eb="8">
      <t>イドウ</t>
    </rPh>
    <rPh sb="9" eb="10">
      <t>キ</t>
    </rPh>
    <rPh sb="11" eb="12">
      <t>ツ</t>
    </rPh>
    <rPh sb="16" eb="17">
      <t>ナ</t>
    </rPh>
    <phoneticPr fontId="1"/>
  </si>
  <si>
    <t>通路がすべて滑る氷の床になったステージ</t>
    <rPh sb="0" eb="2">
      <t>ツウロ</t>
    </rPh>
    <rPh sb="6" eb="7">
      <t>スベ</t>
    </rPh>
    <rPh sb="8" eb="9">
      <t>コオリ</t>
    </rPh>
    <rPh sb="10" eb="11">
      <t>ユカ</t>
    </rPh>
    <phoneticPr fontId="1"/>
  </si>
  <si>
    <t>もぐらワープ</t>
    <phoneticPr fontId="1"/>
  </si>
  <si>
    <t>プレイヤーの移動ルートを先読みしながら投げる</t>
    <rPh sb="6" eb="8">
      <t>イドウ</t>
    </rPh>
    <rPh sb="12" eb="14">
      <t>サキヨ</t>
    </rPh>
    <rPh sb="19" eb="20">
      <t>ナ</t>
    </rPh>
    <phoneticPr fontId="1"/>
  </si>
  <si>
    <t>プレイヤーに衝突するモグラとワープできる
穴が設置されたステージ</t>
    <rPh sb="6" eb="8">
      <t>ショウトツ</t>
    </rPh>
    <rPh sb="21" eb="22">
      <t>アナ</t>
    </rPh>
    <rPh sb="23" eb="25">
      <t>セッチ</t>
    </rPh>
    <phoneticPr fontId="1"/>
  </si>
  <si>
    <t>もぐら</t>
    <phoneticPr fontId="1"/>
  </si>
  <si>
    <t>可動壁</t>
    <rPh sb="0" eb="2">
      <t>カドウ</t>
    </rPh>
    <rPh sb="2" eb="3">
      <t>カベ</t>
    </rPh>
    <phoneticPr fontId="1"/>
  </si>
  <si>
    <t>角度とタイミングに気を付けて投げる</t>
    <rPh sb="0" eb="2">
      <t>カクド</t>
    </rPh>
    <rPh sb="9" eb="10">
      <t>キ</t>
    </rPh>
    <rPh sb="11" eb="12">
      <t>ツ</t>
    </rPh>
    <rPh sb="14" eb="15">
      <t>ナ</t>
    </rPh>
    <phoneticPr fontId="1"/>
  </si>
  <si>
    <t>定期的にせりあがる壁が盤面の外側に設置されたステージ</t>
    <rPh sb="0" eb="3">
      <t>テイキテキ</t>
    </rPh>
    <rPh sb="9" eb="10">
      <t>カベ</t>
    </rPh>
    <rPh sb="11" eb="13">
      <t>バンメン</t>
    </rPh>
    <rPh sb="14" eb="16">
      <t>ソトガワ</t>
    </rPh>
    <rPh sb="17" eb="19">
      <t>セッチ</t>
    </rPh>
    <phoneticPr fontId="1"/>
  </si>
  <si>
    <t>風</t>
    <rPh sb="0" eb="1">
      <t>カゼ</t>
    </rPh>
    <phoneticPr fontId="1"/>
  </si>
  <si>
    <t>プレイヤーの速度とコマの軌道の変化に気を付けて投げる</t>
    <rPh sb="6" eb="8">
      <t>ソクド</t>
    </rPh>
    <rPh sb="12" eb="14">
      <t>キドウ</t>
    </rPh>
    <rPh sb="15" eb="17">
      <t>ヘンカ</t>
    </rPh>
    <rPh sb="18" eb="19">
      <t>キ</t>
    </rPh>
    <rPh sb="20" eb="21">
      <t>ツ</t>
    </rPh>
    <rPh sb="23" eb="24">
      <t>ナ</t>
    </rPh>
    <phoneticPr fontId="1"/>
  </si>
  <si>
    <t>プレイヤーとコマの両方に力を与える風が一定周期で吹くステージ</t>
    <rPh sb="9" eb="11">
      <t>リョウホウ</t>
    </rPh>
    <rPh sb="12" eb="13">
      <t>チカラ</t>
    </rPh>
    <rPh sb="14" eb="15">
      <t>アタ</t>
    </rPh>
    <rPh sb="17" eb="18">
      <t>カゼ</t>
    </rPh>
    <rPh sb="19" eb="21">
      <t>イッテイ</t>
    </rPh>
    <rPh sb="21" eb="23">
      <t>シュウキ</t>
    </rPh>
    <rPh sb="24" eb="25">
      <t>フ</t>
    </rPh>
    <phoneticPr fontId="1"/>
  </si>
  <si>
    <t>コンセプト</t>
    <phoneticPr fontId="1"/>
  </si>
  <si>
    <r>
      <t>チュートリアル、</t>
    </r>
    <r>
      <rPr>
        <b/>
        <sz val="14"/>
        <color rgb="FFFF0000"/>
        <rFont val="游ゴシック"/>
        <family val="3"/>
        <charset val="128"/>
        <scheme val="minor"/>
      </rPr>
      <t>ゲームの仕様を理解してもらう</t>
    </r>
    <rPh sb="12" eb="14">
      <t>シヨウ</t>
    </rPh>
    <rPh sb="15" eb="17">
      <t>リカイ</t>
    </rPh>
    <phoneticPr fontId="1"/>
  </si>
  <si>
    <t>ギミック詳細</t>
    <rPh sb="4" eb="6">
      <t>ショウサイ</t>
    </rPh>
    <phoneticPr fontId="1"/>
  </si>
  <si>
    <r>
      <t>オセロやリバーシを踏襲した最も</t>
    </r>
    <r>
      <rPr>
        <b/>
        <sz val="14"/>
        <color rgb="FFFF0000"/>
        <rFont val="游ゴシック"/>
        <family val="3"/>
        <charset val="128"/>
        <scheme val="minor"/>
      </rPr>
      <t>基本のステージ</t>
    </r>
    <r>
      <rPr>
        <b/>
        <sz val="14"/>
        <color theme="1"/>
        <rFont val="游ゴシック"/>
        <family val="3"/>
        <charset val="128"/>
        <scheme val="minor"/>
      </rPr>
      <t xml:space="preserve">
ステージ内にはギミック類などがなく
</t>
    </r>
    <r>
      <rPr>
        <b/>
        <sz val="14"/>
        <color rgb="FFFF0000"/>
        <rFont val="游ゴシック"/>
        <family val="3"/>
        <charset val="128"/>
        <scheme val="minor"/>
      </rPr>
      <t>プレイヤーの基本操作などを練習</t>
    </r>
    <r>
      <rPr>
        <b/>
        <sz val="14"/>
        <color theme="1"/>
        <rFont val="游ゴシック"/>
        <family val="3"/>
        <charset val="128"/>
        <scheme val="minor"/>
      </rPr>
      <t xml:space="preserve">できる
</t>
    </r>
    <r>
      <rPr>
        <b/>
        <sz val="14"/>
        <color rgb="FFFF0000"/>
        <rFont val="游ゴシック"/>
        <family val="3"/>
        <charset val="128"/>
        <scheme val="minor"/>
      </rPr>
      <t>チュートリアル</t>
    </r>
    <r>
      <rPr>
        <b/>
        <sz val="14"/>
        <color theme="1"/>
        <rFont val="游ゴシック"/>
        <family val="3"/>
        <charset val="128"/>
        <scheme val="minor"/>
      </rPr>
      <t>としてのステージ</t>
    </r>
    <rPh sb="9" eb="11">
      <t>トウシュウ</t>
    </rPh>
    <rPh sb="13" eb="14">
      <t>モット</t>
    </rPh>
    <rPh sb="15" eb="17">
      <t>キホン</t>
    </rPh>
    <rPh sb="27" eb="28">
      <t>ナイ</t>
    </rPh>
    <rPh sb="34" eb="35">
      <t>ルイ</t>
    </rPh>
    <rPh sb="47" eb="51">
      <t>キホンソウサ</t>
    </rPh>
    <rPh sb="54" eb="56">
      <t>レンシュウ</t>
    </rPh>
    <phoneticPr fontId="1"/>
  </si>
  <si>
    <t>▼背景イメージ</t>
    <rPh sb="1" eb="3">
      <t>ハイケイ</t>
    </rPh>
    <phoneticPr fontId="1"/>
  </si>
  <si>
    <t xml:space="preserve">～真ん中の狭い通路を活用してバトルするステージ～
・真ん中にいるメリット
多くのエリアに駒を飛ばせる。
・真ん中にいるデメリット
基本的に斜めに投げることになり、調整が難しい
</t>
    <rPh sb="1" eb="2">
      <t>マ</t>
    </rPh>
    <rPh sb="3" eb="4">
      <t>ナカ</t>
    </rPh>
    <rPh sb="5" eb="6">
      <t>セマ</t>
    </rPh>
    <rPh sb="7" eb="9">
      <t>ツウロ</t>
    </rPh>
    <rPh sb="10" eb="12">
      <t>カツヨウ</t>
    </rPh>
    <rPh sb="26" eb="27">
      <t>マ</t>
    </rPh>
    <rPh sb="28" eb="29">
      <t>ナカ</t>
    </rPh>
    <rPh sb="37" eb="38">
      <t>オオ</t>
    </rPh>
    <rPh sb="44" eb="45">
      <t>コマ</t>
    </rPh>
    <rPh sb="46" eb="47">
      <t>ト</t>
    </rPh>
    <rPh sb="54" eb="55">
      <t>マ</t>
    </rPh>
    <rPh sb="56" eb="57">
      <t>ナカ</t>
    </rPh>
    <rPh sb="66" eb="69">
      <t>キホンテキ</t>
    </rPh>
    <rPh sb="70" eb="71">
      <t>ナナ</t>
    </rPh>
    <rPh sb="73" eb="74">
      <t>ナ</t>
    </rPh>
    <rPh sb="82" eb="84">
      <t>チョウセイ</t>
    </rPh>
    <rPh sb="85" eb="86">
      <t>ムズカ</t>
    </rPh>
    <phoneticPr fontId="1"/>
  </si>
  <si>
    <t>浮島</t>
    <rPh sb="0" eb="2">
      <t>ウキジマ</t>
    </rPh>
    <phoneticPr fontId="1"/>
  </si>
  <si>
    <t>チャージを活用し狙ったところに投げる</t>
    <phoneticPr fontId="1"/>
  </si>
  <si>
    <t>ステージとして空で戦っているイメージ。
デザイナーと要相談
中央のプレイヤー可動域は雲でもよさそう。</t>
    <rPh sb="7" eb="8">
      <t>ソラ</t>
    </rPh>
    <rPh sb="9" eb="10">
      <t>タタカ</t>
    </rPh>
    <rPh sb="26" eb="29">
      <t>ヨウソウダン</t>
    </rPh>
    <rPh sb="30" eb="32">
      <t>チュウオウ</t>
    </rPh>
    <rPh sb="38" eb="41">
      <t>カドウイキ</t>
    </rPh>
    <rPh sb="42" eb="43">
      <t>クモ</t>
    </rPh>
    <phoneticPr fontId="1"/>
  </si>
  <si>
    <t>リバーシリバー</t>
    <phoneticPr fontId="1"/>
  </si>
  <si>
    <r>
      <t>全</t>
    </r>
    <r>
      <rPr>
        <b/>
        <sz val="18"/>
        <color rgb="FFFF0000"/>
        <rFont val="游ゴシック"/>
        <family val="3"/>
        <charset val="128"/>
        <scheme val="minor"/>
      </rPr>
      <t>８１マス
左右に動く特殊な盤面</t>
    </r>
    <r>
      <rPr>
        <b/>
        <sz val="18"/>
        <color theme="1"/>
        <rFont val="游ゴシック"/>
        <family val="3"/>
        <charset val="128"/>
        <scheme val="minor"/>
      </rPr>
      <t>がマップ上下に設置されたステージ
動く盤面はそれぞれ</t>
    </r>
    <r>
      <rPr>
        <b/>
        <sz val="18"/>
        <color rgb="FFFF0000"/>
        <rFont val="游ゴシック"/>
        <family val="3"/>
        <charset val="128"/>
        <scheme val="minor"/>
      </rPr>
      <t>逆方向へ移動</t>
    </r>
    <r>
      <rPr>
        <b/>
        <sz val="18"/>
        <color theme="1"/>
        <rFont val="游ゴシック"/>
        <family val="3"/>
        <charset val="128"/>
        <scheme val="minor"/>
      </rPr>
      <t xml:space="preserve">しており
</t>
    </r>
    <r>
      <rPr>
        <b/>
        <sz val="18"/>
        <color rgb="FFFF0000"/>
        <rFont val="游ゴシック"/>
        <family val="3"/>
        <charset val="128"/>
        <scheme val="minor"/>
      </rPr>
      <t>一定間隔で停止、移動を繰り返す</t>
    </r>
    <rPh sb="0" eb="1">
      <t>ゼン</t>
    </rPh>
    <rPh sb="6" eb="8">
      <t>サユウ</t>
    </rPh>
    <rPh sb="9" eb="10">
      <t>ウゴ</t>
    </rPh>
    <rPh sb="11" eb="13">
      <t>トクシュ</t>
    </rPh>
    <rPh sb="14" eb="16">
      <t>バンメン</t>
    </rPh>
    <rPh sb="20" eb="22">
      <t>ジョウゲ</t>
    </rPh>
    <rPh sb="23" eb="25">
      <t>セッチ</t>
    </rPh>
    <rPh sb="33" eb="34">
      <t>ウゴ</t>
    </rPh>
    <rPh sb="35" eb="37">
      <t>バンメン</t>
    </rPh>
    <rPh sb="42" eb="45">
      <t>ギャクホウコウ</t>
    </rPh>
    <rPh sb="46" eb="48">
      <t>イドウ</t>
    </rPh>
    <rPh sb="53" eb="57">
      <t>イッテイカンカク</t>
    </rPh>
    <rPh sb="58" eb="60">
      <t>テイシ</t>
    </rPh>
    <rPh sb="61" eb="63">
      <t>イドウ</t>
    </rPh>
    <rPh sb="64" eb="65">
      <t>ク</t>
    </rPh>
    <rPh sb="66" eb="67">
      <t>カエ</t>
    </rPh>
    <phoneticPr fontId="1"/>
  </si>
  <si>
    <t>▼移動する盤面</t>
    <rPh sb="1" eb="3">
      <t>イドウ</t>
    </rPh>
    <rPh sb="5" eb="7">
      <t>バンメン</t>
    </rPh>
    <phoneticPr fontId="1"/>
  </si>
  <si>
    <t>①一定の速さで端っこまで移動していく</t>
    <rPh sb="1" eb="3">
      <t>イッテイ</t>
    </rPh>
    <rPh sb="4" eb="5">
      <t>ハヤ</t>
    </rPh>
    <rPh sb="7" eb="8">
      <t>ハシ</t>
    </rPh>
    <rPh sb="12" eb="14">
      <t>イドウ</t>
    </rPh>
    <phoneticPr fontId="1"/>
  </si>
  <si>
    <r>
      <t>②端っこに到達したら</t>
    </r>
    <r>
      <rPr>
        <b/>
        <sz val="22"/>
        <color rgb="FFFF0000"/>
        <rFont val="游ゴシック"/>
        <family val="3"/>
        <charset val="128"/>
        <scheme val="minor"/>
      </rPr>
      <t>５秒間</t>
    </r>
    <r>
      <rPr>
        <b/>
        <sz val="22"/>
        <color theme="1"/>
        <rFont val="游ゴシック"/>
        <family val="3"/>
        <charset val="128"/>
        <scheme val="minor"/>
      </rPr>
      <t>停止</t>
    </r>
    <rPh sb="1" eb="2">
      <t>ハシ</t>
    </rPh>
    <rPh sb="5" eb="7">
      <t>トウタツ</t>
    </rPh>
    <rPh sb="11" eb="13">
      <t>ビョウカン</t>
    </rPh>
    <rPh sb="13" eb="15">
      <t>テイシ</t>
    </rPh>
    <phoneticPr fontId="1"/>
  </si>
  <si>
    <t>③逆側へ再び移動
(①へ戻りループ)</t>
    <rPh sb="1" eb="3">
      <t>ギャクガワ</t>
    </rPh>
    <rPh sb="4" eb="5">
      <t>フタタ</t>
    </rPh>
    <rPh sb="6" eb="8">
      <t>イドウ</t>
    </rPh>
    <rPh sb="12" eb="13">
      <t>モド</t>
    </rPh>
    <phoneticPr fontId="1"/>
  </si>
  <si>
    <t>▼エフェクト</t>
    <phoneticPr fontId="1"/>
  </si>
  <si>
    <t>コマ水没</t>
    <rPh sb="2" eb="4">
      <t>スイボツ</t>
    </rPh>
    <phoneticPr fontId="1"/>
  </si>
  <si>
    <t>コマが川の中に落ちたときに発生するエフェクト
落下した座標を中心にして発生
プレイヤーがいかだを狙うのに失敗しても
シュールな場面になるようにするのが目的</t>
    <rPh sb="3" eb="4">
      <t>カワ</t>
    </rPh>
    <rPh sb="5" eb="6">
      <t>ナカ</t>
    </rPh>
    <rPh sb="7" eb="8">
      <t>オ</t>
    </rPh>
    <rPh sb="13" eb="15">
      <t>ハッセイ</t>
    </rPh>
    <rPh sb="23" eb="25">
      <t>ラッカ</t>
    </rPh>
    <rPh sb="27" eb="29">
      <t>ザヒョウ</t>
    </rPh>
    <rPh sb="30" eb="32">
      <t>チュウシン</t>
    </rPh>
    <rPh sb="35" eb="37">
      <t>ハッセイ</t>
    </rPh>
    <rPh sb="48" eb="49">
      <t>ネラ</t>
    </rPh>
    <rPh sb="52" eb="54">
      <t>シッパイ</t>
    </rPh>
    <rPh sb="63" eb="65">
      <t>バメン</t>
    </rPh>
    <rPh sb="75" eb="77">
      <t>モクテキ</t>
    </rPh>
    <phoneticPr fontId="1"/>
  </si>
  <si>
    <t>水しぶき</t>
    <rPh sb="0" eb="1">
      <t>ミズ</t>
    </rPh>
    <phoneticPr fontId="1"/>
  </si>
  <si>
    <t>アイスバーグ</t>
    <phoneticPr fontId="1"/>
  </si>
  <si>
    <r>
      <rPr>
        <b/>
        <sz val="20"/>
        <color theme="8" tint="0.59999389629810485"/>
        <rFont val="游ゴシック"/>
        <family val="3"/>
        <charset val="128"/>
        <scheme val="minor"/>
      </rPr>
      <t>薄い水色</t>
    </r>
    <r>
      <rPr>
        <b/>
        <sz val="20"/>
        <color theme="1"/>
        <rFont val="游ゴシック"/>
        <family val="3"/>
        <charset val="128"/>
        <scheme val="minor"/>
      </rPr>
      <t xml:space="preserve">:すべる床(弱)  </t>
    </r>
    <r>
      <rPr>
        <b/>
        <sz val="20"/>
        <color theme="8" tint="-0.249977111117893"/>
        <rFont val="游ゴシック"/>
        <family val="3"/>
        <charset val="128"/>
        <scheme val="minor"/>
      </rPr>
      <t>濃い水色</t>
    </r>
    <r>
      <rPr>
        <b/>
        <sz val="20"/>
        <color theme="1"/>
        <rFont val="游ゴシック"/>
        <family val="3"/>
        <charset val="128"/>
        <scheme val="minor"/>
      </rPr>
      <t>:すべる床(強)</t>
    </r>
    <r>
      <rPr>
        <b/>
        <sz val="14"/>
        <color theme="1"/>
        <rFont val="游ゴシック"/>
        <family val="3"/>
        <charset val="128"/>
        <scheme val="minor"/>
      </rPr>
      <t xml:space="preserve">
ベーシックステージの歩けるエリアが滑る床に変化したステージ
外周は滑らない代わりに</t>
    </r>
    <r>
      <rPr>
        <b/>
        <sz val="14"/>
        <color rgb="FFFF0000"/>
        <rFont val="游ゴシック"/>
        <family val="3"/>
        <charset val="128"/>
        <scheme val="minor"/>
      </rPr>
      <t>盤面まで遠い</t>
    </r>
    <r>
      <rPr>
        <b/>
        <sz val="14"/>
        <color theme="1"/>
        <rFont val="游ゴシック"/>
        <family val="3"/>
        <charset val="128"/>
        <scheme val="minor"/>
      </rPr>
      <t xml:space="preserve">
内側はコマを狙いやすくなるが内側になればなるほど
滑りやすくなり狙うのが難しくなる
</t>
    </r>
    <rPh sb="0" eb="1">
      <t>ウス</t>
    </rPh>
    <rPh sb="2" eb="4">
      <t>ミズイロ</t>
    </rPh>
    <rPh sb="10" eb="11">
      <t>ジャク</t>
    </rPh>
    <rPh sb="14" eb="15">
      <t>コ</t>
    </rPh>
    <rPh sb="16" eb="18">
      <t>ミズイロ</t>
    </rPh>
    <rPh sb="24" eb="25">
      <t>キョウ</t>
    </rPh>
    <rPh sb="37" eb="38">
      <t>アル</t>
    </rPh>
    <rPh sb="44" eb="45">
      <t>スベ</t>
    </rPh>
    <rPh sb="46" eb="47">
      <t>ユカ</t>
    </rPh>
    <rPh sb="48" eb="50">
      <t>ヘンカ</t>
    </rPh>
    <rPh sb="57" eb="59">
      <t>ガイシュウ</t>
    </rPh>
    <rPh sb="60" eb="61">
      <t>スベ</t>
    </rPh>
    <rPh sb="64" eb="65">
      <t>カ</t>
    </rPh>
    <rPh sb="68" eb="70">
      <t>バンメン</t>
    </rPh>
    <rPh sb="72" eb="73">
      <t>トオ</t>
    </rPh>
    <rPh sb="75" eb="77">
      <t>ウチガワ</t>
    </rPh>
    <rPh sb="81" eb="82">
      <t>ネラ</t>
    </rPh>
    <rPh sb="89" eb="91">
      <t>ウチガワ</t>
    </rPh>
    <rPh sb="100" eb="101">
      <t>スベ</t>
    </rPh>
    <rPh sb="107" eb="108">
      <t>ネラ</t>
    </rPh>
    <rPh sb="111" eb="112">
      <t>ムズカ</t>
    </rPh>
    <phoneticPr fontId="1"/>
  </si>
  <si>
    <r>
      <t>滑っている間もコマを投げ入れることはできる
滑る床を活用して素早く移動することができる
→氷床で移動し目当てのところで外側に抜ける作戦
イメージは</t>
    </r>
    <r>
      <rPr>
        <b/>
        <sz val="14"/>
        <color rgb="FFFF0000"/>
        <rFont val="游ゴシック"/>
        <family val="3"/>
        <charset val="128"/>
        <scheme val="minor"/>
      </rPr>
      <t>氷河、氷山</t>
    </r>
    <rPh sb="22" eb="23">
      <t>スベ</t>
    </rPh>
    <rPh sb="24" eb="25">
      <t>ユカ</t>
    </rPh>
    <rPh sb="26" eb="28">
      <t>カツヨウ</t>
    </rPh>
    <rPh sb="30" eb="32">
      <t>スバヤ</t>
    </rPh>
    <rPh sb="33" eb="35">
      <t>イドウ</t>
    </rPh>
    <rPh sb="45" eb="47">
      <t>コオリユカ</t>
    </rPh>
    <rPh sb="48" eb="50">
      <t>イドウ</t>
    </rPh>
    <rPh sb="51" eb="53">
      <t>メア</t>
    </rPh>
    <rPh sb="59" eb="61">
      <t>ソトガワ</t>
    </rPh>
    <rPh sb="62" eb="63">
      <t>ヌ</t>
    </rPh>
    <rPh sb="65" eb="67">
      <t>サクセン</t>
    </rPh>
    <rPh sb="73" eb="75">
      <t>ヒョウガ</t>
    </rPh>
    <rPh sb="76" eb="78">
      <t>ヒョウザン</t>
    </rPh>
    <phoneticPr fontId="1"/>
  </si>
  <si>
    <t>▼氷の床</t>
    <rPh sb="1" eb="2">
      <t>コオリ</t>
    </rPh>
    <rPh sb="3" eb="4">
      <t>ユカ</t>
    </rPh>
    <phoneticPr fontId="1"/>
  </si>
  <si>
    <t>①外側の氷の床</t>
    <rPh sb="1" eb="3">
      <t>ソトガワ</t>
    </rPh>
    <rPh sb="4" eb="5">
      <t>コオリ</t>
    </rPh>
    <rPh sb="6" eb="7">
      <t>ユカ</t>
    </rPh>
    <phoneticPr fontId="1"/>
  </si>
  <si>
    <r>
      <t>滑り始めた後に何もキー入力をしなくても</t>
    </r>
    <r>
      <rPr>
        <b/>
        <sz val="14"/>
        <color rgb="FFFF0000"/>
        <rFont val="游ゴシック"/>
        <family val="3"/>
        <charset val="128"/>
        <scheme val="minor"/>
      </rPr>
      <t>一定距離で止まる</t>
    </r>
    <r>
      <rPr>
        <b/>
        <sz val="14"/>
        <color theme="1"/>
        <rFont val="游ゴシック"/>
        <family val="3"/>
        <charset val="128"/>
        <scheme val="minor"/>
      </rPr>
      <t xml:space="preserve">
滑るスピードも</t>
    </r>
    <r>
      <rPr>
        <b/>
        <sz val="14"/>
        <color rgb="FFFF0000"/>
        <rFont val="游ゴシック"/>
        <family val="3"/>
        <charset val="128"/>
        <scheme val="minor"/>
      </rPr>
      <t>緩やか</t>
    </r>
    <r>
      <rPr>
        <b/>
        <sz val="14"/>
        <color theme="1"/>
        <rFont val="游ゴシック"/>
        <family val="3"/>
        <charset val="128"/>
        <scheme val="minor"/>
      </rPr>
      <t>で移動しながら盤上に投げ込むことに
無理がないようにしたい</t>
    </r>
    <rPh sb="0" eb="1">
      <t>スベ</t>
    </rPh>
    <rPh sb="2" eb="3">
      <t>ハジ</t>
    </rPh>
    <rPh sb="5" eb="6">
      <t>アト</t>
    </rPh>
    <rPh sb="7" eb="8">
      <t>ナニ</t>
    </rPh>
    <rPh sb="11" eb="13">
      <t>ニュウリョク</t>
    </rPh>
    <rPh sb="19" eb="23">
      <t>イッテイキョリ</t>
    </rPh>
    <rPh sb="24" eb="25">
      <t>ト</t>
    </rPh>
    <rPh sb="28" eb="29">
      <t>スベ</t>
    </rPh>
    <rPh sb="35" eb="36">
      <t>ユル</t>
    </rPh>
    <rPh sb="39" eb="41">
      <t>イドウ</t>
    </rPh>
    <rPh sb="45" eb="47">
      <t>バンジョウ</t>
    </rPh>
    <rPh sb="48" eb="49">
      <t>ナ</t>
    </rPh>
    <rPh sb="50" eb="51">
      <t>コ</t>
    </rPh>
    <rPh sb="56" eb="58">
      <t>ムリ</t>
    </rPh>
    <phoneticPr fontId="1"/>
  </si>
  <si>
    <t>②内側の氷の床</t>
    <rPh sb="1" eb="3">
      <t>ウチガワ</t>
    </rPh>
    <rPh sb="4" eb="5">
      <t>コオリ</t>
    </rPh>
    <rPh sb="6" eb="7">
      <t>ユカ</t>
    </rPh>
    <phoneticPr fontId="1"/>
  </si>
  <si>
    <r>
      <t xml:space="preserve">滑り始めたらプレイヤーが移動キーを入力するまで
</t>
    </r>
    <r>
      <rPr>
        <b/>
        <sz val="14"/>
        <color rgb="FFFF0000"/>
        <rFont val="游ゴシック"/>
        <family val="3"/>
        <charset val="128"/>
        <scheme val="minor"/>
      </rPr>
      <t>滑り始めたときの方向へ滑り続ける</t>
    </r>
    <r>
      <rPr>
        <b/>
        <sz val="14"/>
        <color theme="1"/>
        <rFont val="游ゴシック"/>
        <family val="3"/>
        <charset val="128"/>
        <scheme val="minor"/>
      </rPr>
      <t xml:space="preserve">
この床の上で移動しながら投げ入れるのはかなり難しく調整
</t>
    </r>
    <rPh sb="0" eb="1">
      <t>スベ</t>
    </rPh>
    <rPh sb="2" eb="3">
      <t>ハジ</t>
    </rPh>
    <rPh sb="12" eb="14">
      <t>イドウ</t>
    </rPh>
    <rPh sb="17" eb="19">
      <t>ニュウリョク</t>
    </rPh>
    <rPh sb="24" eb="25">
      <t>スベ</t>
    </rPh>
    <rPh sb="26" eb="27">
      <t>ハジ</t>
    </rPh>
    <rPh sb="32" eb="34">
      <t>ホウコウ</t>
    </rPh>
    <rPh sb="35" eb="36">
      <t>スベ</t>
    </rPh>
    <rPh sb="37" eb="38">
      <t>ツヅ</t>
    </rPh>
    <rPh sb="43" eb="44">
      <t>ユカ</t>
    </rPh>
    <rPh sb="45" eb="46">
      <t>ウエ</t>
    </rPh>
    <rPh sb="47" eb="49">
      <t>イドウ</t>
    </rPh>
    <rPh sb="53" eb="54">
      <t>ナ</t>
    </rPh>
    <rPh sb="55" eb="56">
      <t>イ</t>
    </rPh>
    <rPh sb="62" eb="63">
      <t>ムズカ</t>
    </rPh>
    <rPh sb="65" eb="67">
      <t>チョウセイ</t>
    </rPh>
    <phoneticPr fontId="1"/>
  </si>
  <si>
    <r>
      <t xml:space="preserve">氷山の一角にある足場のイメージ
背景の空は寒いところっぽい青空
</t>
    </r>
    <r>
      <rPr>
        <b/>
        <sz val="14"/>
        <color rgb="FFFF0000"/>
        <rFont val="游ゴシック"/>
        <family val="3"/>
        <charset val="128"/>
        <scheme val="minor"/>
      </rPr>
      <t>通常の床</t>
    </r>
    <r>
      <rPr>
        <b/>
        <sz val="14"/>
        <color theme="1"/>
        <rFont val="游ゴシック"/>
        <family val="3"/>
        <charset val="128"/>
        <scheme val="minor"/>
      </rPr>
      <t xml:space="preserve">…濃い茶色の土
</t>
    </r>
    <r>
      <rPr>
        <b/>
        <sz val="14"/>
        <color rgb="FFFF0000"/>
        <rFont val="游ゴシック"/>
        <family val="3"/>
        <charset val="128"/>
        <scheme val="minor"/>
      </rPr>
      <t>外側の滑る滑る床</t>
    </r>
    <r>
      <rPr>
        <b/>
        <sz val="14"/>
        <color theme="1"/>
        <rFont val="游ゴシック"/>
        <family val="3"/>
        <charset val="128"/>
        <scheme val="minor"/>
      </rPr>
      <t xml:space="preserve">…雪がつもった地面
</t>
    </r>
    <r>
      <rPr>
        <b/>
        <sz val="14"/>
        <color rgb="FFFF0000"/>
        <rFont val="游ゴシック"/>
        <family val="3"/>
        <charset val="128"/>
        <scheme val="minor"/>
      </rPr>
      <t>内側の滑る部分</t>
    </r>
    <r>
      <rPr>
        <b/>
        <sz val="14"/>
        <color theme="1"/>
        <rFont val="游ゴシック"/>
        <family val="3"/>
        <charset val="128"/>
        <scheme val="minor"/>
      </rPr>
      <t>…凍結した地面(氷)</t>
    </r>
    <rPh sb="0" eb="2">
      <t>ヒョウザン</t>
    </rPh>
    <rPh sb="3" eb="5">
      <t>イッカク</t>
    </rPh>
    <rPh sb="8" eb="10">
      <t>アシバ</t>
    </rPh>
    <rPh sb="16" eb="18">
      <t>ハイケイ</t>
    </rPh>
    <rPh sb="19" eb="20">
      <t>ソラ</t>
    </rPh>
    <rPh sb="21" eb="22">
      <t>サム</t>
    </rPh>
    <rPh sb="29" eb="31">
      <t>アオゾラ</t>
    </rPh>
    <rPh sb="32" eb="34">
      <t>ツウジョウ</t>
    </rPh>
    <rPh sb="35" eb="36">
      <t>ユカ</t>
    </rPh>
    <rPh sb="37" eb="38">
      <t>コ</t>
    </rPh>
    <rPh sb="39" eb="41">
      <t>チャイロ</t>
    </rPh>
    <rPh sb="42" eb="43">
      <t>ツチ</t>
    </rPh>
    <rPh sb="44" eb="46">
      <t>ソトガワ</t>
    </rPh>
    <rPh sb="47" eb="48">
      <t>スベ</t>
    </rPh>
    <rPh sb="49" eb="50">
      <t>スベ</t>
    </rPh>
    <rPh sb="51" eb="52">
      <t>ユカ</t>
    </rPh>
    <rPh sb="53" eb="54">
      <t>ユキ</t>
    </rPh>
    <rPh sb="59" eb="61">
      <t>ジメン</t>
    </rPh>
    <rPh sb="62" eb="64">
      <t>ウチガワ</t>
    </rPh>
    <rPh sb="65" eb="66">
      <t>スベ</t>
    </rPh>
    <rPh sb="67" eb="69">
      <t>ブブン</t>
    </rPh>
    <rPh sb="70" eb="72">
      <t>トウケツ</t>
    </rPh>
    <rPh sb="74" eb="76">
      <t>ジメン</t>
    </rPh>
    <rPh sb="77" eb="78">
      <t>コオリ</t>
    </rPh>
    <phoneticPr fontId="1"/>
  </si>
  <si>
    <t>ダイヤモンドダスト</t>
    <phoneticPr fontId="1"/>
  </si>
  <si>
    <r>
      <t xml:space="preserve">ステージ内に常時発生させるエフェクト
</t>
    </r>
    <r>
      <rPr>
        <b/>
        <sz val="14"/>
        <color rgb="FFFF0000"/>
        <rFont val="游ゴシック"/>
        <family val="3"/>
        <charset val="128"/>
        <scheme val="minor"/>
      </rPr>
      <t>ステージの雰囲気(寒いところにいる)</t>
    </r>
    <r>
      <rPr>
        <b/>
        <sz val="14"/>
        <color theme="1"/>
        <rFont val="游ゴシック"/>
        <family val="3"/>
        <charset val="128"/>
        <scheme val="minor"/>
      </rPr>
      <t xml:space="preserve">
ことを表現することが目的
プレイの邪魔にならない程度
ステージ全体にうっすらとそらから降り注ぐ</t>
    </r>
    <rPh sb="4" eb="5">
      <t>ナイ</t>
    </rPh>
    <rPh sb="6" eb="8">
      <t>ジョウジ</t>
    </rPh>
    <rPh sb="8" eb="10">
      <t>ハッセイ</t>
    </rPh>
    <rPh sb="24" eb="27">
      <t>フンイキ</t>
    </rPh>
    <rPh sb="28" eb="29">
      <t>サム</t>
    </rPh>
    <rPh sb="41" eb="43">
      <t>ヒョウゲン</t>
    </rPh>
    <rPh sb="48" eb="50">
      <t>モクテキ</t>
    </rPh>
    <rPh sb="55" eb="57">
      <t>ジャマ</t>
    </rPh>
    <rPh sb="62" eb="64">
      <t>テイド</t>
    </rPh>
    <rPh sb="69" eb="71">
      <t>ゼンタイ</t>
    </rPh>
    <rPh sb="81" eb="82">
      <t>フ</t>
    </rPh>
    <rPh sb="83" eb="84">
      <t>ソソ</t>
    </rPh>
    <phoneticPr fontId="1"/>
  </si>
  <si>
    <t>もぐらと穴！</t>
    <rPh sb="4" eb="5">
      <t>アナ</t>
    </rPh>
    <phoneticPr fontId="1"/>
  </si>
  <si>
    <t>プレイヤーの移動ルートを先読みしながら投げる</t>
    <phoneticPr fontId="1"/>
  </si>
  <si>
    <t xml:space="preserve">ゲーム開始時にモグラと穴が出現。
モグラと穴はそれぞれ通路の四隅を除く対辺二か所にポップし、
各辺に一個ずつ穴かモグラがいる。
３０秒周期でモグラと穴の位置が変わる
・モグラ
穴があった辺それぞれに一か所ずつランダムでモグラのマスに変わる
・穴
すでにある穴が消えて、モグラがいた位置が穴に変わる
</t>
    <rPh sb="3" eb="5">
      <t>カイシ</t>
    </rPh>
    <rPh sb="5" eb="6">
      <t>ジ</t>
    </rPh>
    <rPh sb="11" eb="12">
      <t>アナ</t>
    </rPh>
    <rPh sb="13" eb="15">
      <t>シュツゲン</t>
    </rPh>
    <rPh sb="21" eb="22">
      <t>アナ</t>
    </rPh>
    <rPh sb="27" eb="29">
      <t>ツウロ</t>
    </rPh>
    <rPh sb="30" eb="32">
      <t>ヨスミ</t>
    </rPh>
    <rPh sb="33" eb="34">
      <t>ノゾ</t>
    </rPh>
    <rPh sb="35" eb="37">
      <t>タイヘン</t>
    </rPh>
    <rPh sb="37" eb="38">
      <t>ニ</t>
    </rPh>
    <rPh sb="39" eb="40">
      <t>ショ</t>
    </rPh>
    <rPh sb="47" eb="49">
      <t>カクヘン</t>
    </rPh>
    <rPh sb="50" eb="52">
      <t>イッコ</t>
    </rPh>
    <rPh sb="54" eb="55">
      <t>アナ</t>
    </rPh>
    <rPh sb="66" eb="67">
      <t>ビョウ</t>
    </rPh>
    <rPh sb="67" eb="69">
      <t>シュウキ</t>
    </rPh>
    <rPh sb="74" eb="75">
      <t>アナ</t>
    </rPh>
    <rPh sb="76" eb="78">
      <t>イチ</t>
    </rPh>
    <rPh sb="79" eb="80">
      <t>カ</t>
    </rPh>
    <rPh sb="88" eb="89">
      <t>アナ</t>
    </rPh>
    <rPh sb="93" eb="94">
      <t>ヘン</t>
    </rPh>
    <rPh sb="99" eb="100">
      <t>イッ</t>
    </rPh>
    <rPh sb="101" eb="102">
      <t>ショ</t>
    </rPh>
    <rPh sb="116" eb="117">
      <t>カ</t>
    </rPh>
    <rPh sb="121" eb="122">
      <t>アナ</t>
    </rPh>
    <rPh sb="128" eb="129">
      <t>アナ</t>
    </rPh>
    <rPh sb="130" eb="131">
      <t>キ</t>
    </rPh>
    <rPh sb="140" eb="142">
      <t>イチ</t>
    </rPh>
    <rPh sb="143" eb="144">
      <t>アナ</t>
    </rPh>
    <rPh sb="145" eb="146">
      <t>カ</t>
    </rPh>
    <phoneticPr fontId="1"/>
  </si>
  <si>
    <t>外周部分を盤面にする。っていう案もあったが、ルートどりなどの意識が薄くなるため
現状は内側だけ。</t>
    <rPh sb="0" eb="4">
      <t>ガイシュウブブン</t>
    </rPh>
    <rPh sb="5" eb="7">
      <t>バンメン</t>
    </rPh>
    <rPh sb="15" eb="16">
      <t>アン</t>
    </rPh>
    <rPh sb="30" eb="32">
      <t>イシキ</t>
    </rPh>
    <rPh sb="33" eb="34">
      <t>ウス</t>
    </rPh>
    <rPh sb="40" eb="42">
      <t>ゲンジョウ</t>
    </rPh>
    <rPh sb="43" eb="45">
      <t>ウチガワ</t>
    </rPh>
    <phoneticPr fontId="1"/>
  </si>
  <si>
    <t>リバーシラボ</t>
    <phoneticPr fontId="1"/>
  </si>
  <si>
    <r>
      <rPr>
        <b/>
        <sz val="11"/>
        <color rgb="FFFF0000"/>
        <rFont val="游ゴシック"/>
        <family val="3"/>
        <charset val="128"/>
        <scheme val="minor"/>
      </rPr>
      <t>角度</t>
    </r>
    <r>
      <rPr>
        <b/>
        <sz val="11"/>
        <color theme="1"/>
        <rFont val="游ゴシック"/>
        <family val="3"/>
        <charset val="128"/>
        <scheme val="minor"/>
      </rPr>
      <t>と</t>
    </r>
    <r>
      <rPr>
        <b/>
        <sz val="11"/>
        <color rgb="FFFF0000"/>
        <rFont val="游ゴシック"/>
        <family val="3"/>
        <charset val="128"/>
        <scheme val="minor"/>
      </rPr>
      <t>タイミング</t>
    </r>
    <r>
      <rPr>
        <b/>
        <sz val="11"/>
        <color theme="1"/>
        <rFont val="游ゴシック"/>
        <family val="3"/>
        <charset val="128"/>
        <scheme val="minor"/>
      </rPr>
      <t>に気を付けて投げる</t>
    </r>
    <phoneticPr fontId="1"/>
  </si>
  <si>
    <r>
      <t>出てくる壁はプレイヤーと接触しない
イメージは</t>
    </r>
    <r>
      <rPr>
        <b/>
        <sz val="20"/>
        <color rgb="FFFF0000"/>
        <rFont val="游ゴシック"/>
        <family val="3"/>
        <charset val="128"/>
        <scheme val="minor"/>
      </rPr>
      <t>研究所</t>
    </r>
    <rPh sb="0" eb="1">
      <t>デ</t>
    </rPh>
    <rPh sb="4" eb="5">
      <t>カベ</t>
    </rPh>
    <rPh sb="12" eb="14">
      <t>セッショク</t>
    </rPh>
    <rPh sb="23" eb="26">
      <t>ケンキュウジョ</t>
    </rPh>
    <phoneticPr fontId="1"/>
  </si>
  <si>
    <t>▼壁のパターン　　全４パターン</t>
    <rPh sb="1" eb="2">
      <t>カベ</t>
    </rPh>
    <rPh sb="9" eb="10">
      <t>ゼン</t>
    </rPh>
    <phoneticPr fontId="1"/>
  </si>
  <si>
    <t>①４隅閉鎖</t>
    <phoneticPr fontId="1"/>
  </si>
  <si>
    <r>
      <t>四隅から</t>
    </r>
    <r>
      <rPr>
        <b/>
        <sz val="14"/>
        <color rgb="FFFF0000"/>
        <rFont val="游ゴシック"/>
        <family val="3"/>
        <charset val="128"/>
        <scheme val="minor"/>
      </rPr>
      <t>三マス</t>
    </r>
    <r>
      <rPr>
        <b/>
        <sz val="14"/>
        <color theme="1"/>
        <rFont val="游ゴシック"/>
        <family val="3"/>
        <charset val="128"/>
        <scheme val="minor"/>
      </rPr>
      <t xml:space="preserve">分のL字の壁が出てくるパターン
</t>
    </r>
    <r>
      <rPr>
        <b/>
        <sz val="14"/>
        <color rgb="FFFF0000"/>
        <rFont val="游ゴシック"/>
        <family val="3"/>
        <charset val="128"/>
        <scheme val="minor"/>
      </rPr>
      <t>隅っこ</t>
    </r>
    <r>
      <rPr>
        <b/>
        <sz val="14"/>
        <color theme="1"/>
        <rFont val="游ゴシック"/>
        <family val="3"/>
        <charset val="128"/>
        <scheme val="minor"/>
      </rPr>
      <t>にコマを投げるのが困難になる</t>
    </r>
    <rPh sb="0" eb="2">
      <t>ヨスミ</t>
    </rPh>
    <rPh sb="4" eb="5">
      <t>サン</t>
    </rPh>
    <rPh sb="7" eb="8">
      <t>ブン</t>
    </rPh>
    <rPh sb="10" eb="11">
      <t>ジ</t>
    </rPh>
    <rPh sb="12" eb="13">
      <t>カベ</t>
    </rPh>
    <rPh sb="14" eb="15">
      <t>デ</t>
    </rPh>
    <rPh sb="23" eb="24">
      <t>スミ</t>
    </rPh>
    <rPh sb="30" eb="31">
      <t>ナ</t>
    </rPh>
    <rPh sb="35" eb="37">
      <t>コンナン</t>
    </rPh>
    <phoneticPr fontId="1"/>
  </si>
  <si>
    <t>②中央閉鎖</t>
    <phoneticPr fontId="1"/>
  </si>
  <si>
    <r>
      <t>四辺の中央</t>
    </r>
    <r>
      <rPr>
        <b/>
        <sz val="14"/>
        <color rgb="FFFF0000"/>
        <rFont val="游ゴシック"/>
        <family val="3"/>
        <charset val="128"/>
        <scheme val="minor"/>
      </rPr>
      <t>三マス</t>
    </r>
    <r>
      <rPr>
        <b/>
        <sz val="14"/>
        <color theme="1"/>
        <rFont val="游ゴシック"/>
        <family val="3"/>
        <charset val="128"/>
        <scheme val="minor"/>
      </rPr>
      <t xml:space="preserve">から壁が出てくるパターン
四隅に位置どることができれば
比較的投げやすいパターン
</t>
    </r>
    <r>
      <rPr>
        <b/>
        <sz val="14"/>
        <color rgb="FFFF0000"/>
        <rFont val="游ゴシック"/>
        <family val="3"/>
        <charset val="128"/>
        <scheme val="minor"/>
      </rPr>
      <t>中央</t>
    </r>
    <r>
      <rPr>
        <b/>
        <sz val="14"/>
        <color theme="1"/>
        <rFont val="游ゴシック"/>
        <family val="3"/>
        <charset val="128"/>
        <scheme val="minor"/>
      </rPr>
      <t>に投げ込むのがすこし難しくなる</t>
    </r>
    <rPh sb="0" eb="1">
      <t>ヨン</t>
    </rPh>
    <rPh sb="1" eb="2">
      <t>ヘン</t>
    </rPh>
    <rPh sb="3" eb="5">
      <t>チュウオウ</t>
    </rPh>
    <rPh sb="5" eb="6">
      <t>サン</t>
    </rPh>
    <rPh sb="10" eb="11">
      <t>カベ</t>
    </rPh>
    <rPh sb="12" eb="13">
      <t>デ</t>
    </rPh>
    <rPh sb="21" eb="23">
      <t>ヨスミ</t>
    </rPh>
    <rPh sb="24" eb="26">
      <t>イチ</t>
    </rPh>
    <rPh sb="36" eb="39">
      <t>ヒカクテキ</t>
    </rPh>
    <rPh sb="39" eb="40">
      <t>ナ</t>
    </rPh>
    <rPh sb="49" eb="51">
      <t>チュウオウ</t>
    </rPh>
    <rPh sb="52" eb="53">
      <t>ナ</t>
    </rPh>
    <rPh sb="54" eb="55">
      <t>コ</t>
    </rPh>
    <rPh sb="61" eb="62">
      <t>ムズカ</t>
    </rPh>
    <phoneticPr fontId="1"/>
  </si>
  <si>
    <t>③対辺閉鎖</t>
    <phoneticPr fontId="1"/>
  </si>
  <si>
    <r>
      <rPr>
        <b/>
        <sz val="14"/>
        <color rgb="FFFF0000"/>
        <rFont val="游ゴシック"/>
        <family val="3"/>
        <charset val="128"/>
        <scheme val="minor"/>
      </rPr>
      <t>向かい合う二辺</t>
    </r>
    <r>
      <rPr>
        <b/>
        <sz val="14"/>
        <color theme="1"/>
        <rFont val="游ゴシック"/>
        <family val="3"/>
        <charset val="128"/>
        <scheme val="minor"/>
      </rPr>
      <t>がすべて閉鎖されるパターン
この中で</t>
    </r>
    <r>
      <rPr>
        <b/>
        <sz val="14"/>
        <color rgb="FFFF0000"/>
        <rFont val="游ゴシック"/>
        <family val="3"/>
        <charset val="128"/>
        <scheme val="minor"/>
      </rPr>
      <t>上下</t>
    </r>
    <r>
      <rPr>
        <b/>
        <sz val="14"/>
        <color theme="1"/>
        <rFont val="游ゴシック"/>
        <family val="3"/>
        <charset val="128"/>
        <scheme val="minor"/>
      </rPr>
      <t>と</t>
    </r>
    <r>
      <rPr>
        <b/>
        <sz val="14"/>
        <color rgb="FFFF0000"/>
        <rFont val="游ゴシック"/>
        <family val="3"/>
        <charset val="128"/>
        <scheme val="minor"/>
      </rPr>
      <t>左右</t>
    </r>
    <r>
      <rPr>
        <b/>
        <sz val="14"/>
        <color theme="1"/>
        <rFont val="游ゴシック"/>
        <family val="3"/>
        <charset val="128"/>
        <scheme val="minor"/>
      </rPr>
      <t>の２パターンがランダムで選出</t>
    </r>
    <rPh sb="0" eb="1">
      <t>ム</t>
    </rPh>
    <rPh sb="3" eb="4">
      <t>ア</t>
    </rPh>
    <rPh sb="5" eb="6">
      <t>フタ</t>
    </rPh>
    <rPh sb="6" eb="7">
      <t>ヘン</t>
    </rPh>
    <rPh sb="11" eb="13">
      <t>ヘイサ</t>
    </rPh>
    <rPh sb="23" eb="24">
      <t>ナカ</t>
    </rPh>
    <rPh sb="25" eb="27">
      <t>ジョウゲ</t>
    </rPh>
    <rPh sb="28" eb="30">
      <t>サユウ</t>
    </rPh>
    <rPh sb="42" eb="44">
      <t>センシュツ</t>
    </rPh>
    <phoneticPr fontId="1"/>
  </si>
  <si>
    <t>④ミックス</t>
    <phoneticPr fontId="1"/>
  </si>
  <si>
    <r>
      <rPr>
        <b/>
        <sz val="14"/>
        <color rgb="FFFF0000"/>
        <rFont val="游ゴシック"/>
        <family val="3"/>
        <charset val="128"/>
        <scheme val="minor"/>
      </rPr>
      <t>四隅の１マス</t>
    </r>
    <r>
      <rPr>
        <b/>
        <sz val="14"/>
        <color theme="1"/>
        <rFont val="游ゴシック"/>
        <family val="3"/>
        <charset val="128"/>
        <scheme val="minor"/>
      </rPr>
      <t>と</t>
    </r>
    <r>
      <rPr>
        <b/>
        <sz val="14"/>
        <color rgb="FFFF0000"/>
        <rFont val="游ゴシック"/>
        <family val="3"/>
        <charset val="128"/>
        <scheme val="minor"/>
      </rPr>
      <t>四辺の中心３マス</t>
    </r>
    <r>
      <rPr>
        <b/>
        <sz val="14"/>
        <color theme="1"/>
        <rFont val="游ゴシック"/>
        <family val="3"/>
        <charset val="128"/>
        <scheme val="minor"/>
      </rPr>
      <t>が封鎖されるハイブリッドパターン
４パターンの中で最も難しい</t>
    </r>
    <rPh sb="0" eb="2">
      <t>ヨスミ</t>
    </rPh>
    <rPh sb="7" eb="8">
      <t>ヨン</t>
    </rPh>
    <rPh sb="8" eb="9">
      <t>ヘン</t>
    </rPh>
    <rPh sb="10" eb="12">
      <t>チュウシン</t>
    </rPh>
    <rPh sb="16" eb="18">
      <t>フウサ</t>
    </rPh>
    <rPh sb="38" eb="39">
      <t>ナカ</t>
    </rPh>
    <rPh sb="40" eb="41">
      <t>モット</t>
    </rPh>
    <rPh sb="42" eb="43">
      <t>ムズカ</t>
    </rPh>
    <phoneticPr fontId="1"/>
  </si>
  <si>
    <t>研究所をイメージ
無機質な白の壁
カメラなどが設置されていてもいいかも
←これよりも少しマットな質感</t>
    <rPh sb="0" eb="3">
      <t>ケンキュウジョ</t>
    </rPh>
    <rPh sb="9" eb="12">
      <t>ムキシツ</t>
    </rPh>
    <rPh sb="13" eb="14">
      <t>シロ</t>
    </rPh>
    <rPh sb="15" eb="16">
      <t>カベ</t>
    </rPh>
    <rPh sb="23" eb="25">
      <t>セッチ</t>
    </rPh>
    <rPh sb="42" eb="43">
      <t>スコ</t>
    </rPh>
    <rPh sb="48" eb="50">
      <t>シツカン</t>
    </rPh>
    <phoneticPr fontId="1"/>
  </si>
  <si>
    <t>壁の上がる衝撃</t>
    <rPh sb="0" eb="1">
      <t>カベ</t>
    </rPh>
    <rPh sb="2" eb="3">
      <t>ア</t>
    </rPh>
    <rPh sb="5" eb="7">
      <t>ショウゲキ</t>
    </rPh>
    <phoneticPr fontId="1"/>
  </si>
  <si>
    <t>ギミックの壁が勢いよくせりあがってきたときのエフェクト
壁の両サイド下部から発生
エフェクトが消える速さは早いイメージ(要調整)</t>
    <rPh sb="5" eb="6">
      <t>カベ</t>
    </rPh>
    <rPh sb="7" eb="8">
      <t>イキオ</t>
    </rPh>
    <rPh sb="28" eb="29">
      <t>カベ</t>
    </rPh>
    <rPh sb="30" eb="31">
      <t>リョウ</t>
    </rPh>
    <rPh sb="34" eb="36">
      <t>カブ</t>
    </rPh>
    <rPh sb="38" eb="40">
      <t>ハッセイ</t>
    </rPh>
    <rPh sb="47" eb="48">
      <t>キ</t>
    </rPh>
    <rPh sb="50" eb="51">
      <t>ハヤ</t>
    </rPh>
    <rPh sb="53" eb="54">
      <t>ハヤ</t>
    </rPh>
    <rPh sb="60" eb="63">
      <t>ヨウチョウセイ</t>
    </rPh>
    <phoneticPr fontId="1"/>
  </si>
  <si>
    <t>風になびかれて</t>
    <rPh sb="0" eb="1">
      <t>カゼ</t>
    </rPh>
    <phoneticPr fontId="1"/>
  </si>
  <si>
    <t>プレイヤーの速度とコマの軌道の変化に気を付けて投げる</t>
    <phoneticPr fontId="1"/>
  </si>
  <si>
    <t xml:space="preserve">上下左右いずれか一方向に働きかける風が１方向に吹く。
どの方向の風が付くかはランダム。
風は３０秒周期で方向が変わるが、吹く風は今までに吹いたことがない方向からランダム。
追い風になる方向と向かい風の方向の二つの方向に影響を与える
影響が出る要素は次の二つ
・駒の飛距離
　①追い風の場合…駒の飛ぶ距離+2(3~7マス)
　②向かい風…駒の飛ぶ距離-2(-1~3)
・プレイヤーの移動速度
　①追い風の場合…プレイヤーの移動速度を1.25倍
　②向かい風…プレイヤーの移動速度0.75倍
</t>
    <rPh sb="0" eb="2">
      <t>ジョウゲ</t>
    </rPh>
    <rPh sb="2" eb="4">
      <t>サユウ</t>
    </rPh>
    <rPh sb="8" eb="11">
      <t>イチホウコウ</t>
    </rPh>
    <rPh sb="12" eb="13">
      <t>ハタラ</t>
    </rPh>
    <rPh sb="17" eb="18">
      <t>カゼ</t>
    </rPh>
    <rPh sb="20" eb="22">
      <t>ホウコウ</t>
    </rPh>
    <rPh sb="23" eb="24">
      <t>フ</t>
    </rPh>
    <rPh sb="29" eb="31">
      <t>ホウコウ</t>
    </rPh>
    <rPh sb="32" eb="33">
      <t>カゼ</t>
    </rPh>
    <rPh sb="34" eb="35">
      <t>ツ</t>
    </rPh>
    <rPh sb="44" eb="45">
      <t>カゼ</t>
    </rPh>
    <rPh sb="48" eb="49">
      <t>ビョウ</t>
    </rPh>
    <rPh sb="49" eb="51">
      <t>シュウキ</t>
    </rPh>
    <rPh sb="52" eb="54">
      <t>ホウコウ</t>
    </rPh>
    <rPh sb="55" eb="56">
      <t>カ</t>
    </rPh>
    <rPh sb="60" eb="61">
      <t>フ</t>
    </rPh>
    <rPh sb="62" eb="63">
      <t>カゼ</t>
    </rPh>
    <rPh sb="64" eb="65">
      <t>イマ</t>
    </rPh>
    <rPh sb="68" eb="69">
      <t>フ</t>
    </rPh>
    <rPh sb="76" eb="78">
      <t>ホウコウ</t>
    </rPh>
    <rPh sb="87" eb="88">
      <t>オ</t>
    </rPh>
    <rPh sb="89" eb="90">
      <t>カゼ</t>
    </rPh>
    <rPh sb="93" eb="95">
      <t>ホウコウ</t>
    </rPh>
    <rPh sb="96" eb="100">
      <t>ムカイカゼ</t>
    </rPh>
    <rPh sb="101" eb="103">
      <t>ホウコウ</t>
    </rPh>
    <rPh sb="104" eb="105">
      <t>フタ</t>
    </rPh>
    <rPh sb="107" eb="109">
      <t>ホウコウ</t>
    </rPh>
    <rPh sb="110" eb="112">
      <t>エイキョウ</t>
    </rPh>
    <rPh sb="113" eb="114">
      <t>アタ</t>
    </rPh>
    <rPh sb="117" eb="119">
      <t>エイキョウ</t>
    </rPh>
    <rPh sb="120" eb="121">
      <t>デ</t>
    </rPh>
    <rPh sb="122" eb="124">
      <t>ヨウソ</t>
    </rPh>
    <rPh sb="125" eb="126">
      <t>ツギ</t>
    </rPh>
    <rPh sb="127" eb="128">
      <t>フタ</t>
    </rPh>
    <rPh sb="131" eb="132">
      <t>コマ</t>
    </rPh>
    <rPh sb="133" eb="136">
      <t>ヒキョリ</t>
    </rPh>
    <rPh sb="139" eb="140">
      <t>オ</t>
    </rPh>
    <rPh sb="141" eb="142">
      <t>カゼ</t>
    </rPh>
    <rPh sb="143" eb="145">
      <t>バアイ</t>
    </rPh>
    <rPh sb="146" eb="147">
      <t>コマ</t>
    </rPh>
    <rPh sb="148" eb="149">
      <t>ト</t>
    </rPh>
    <rPh sb="150" eb="152">
      <t>キョリ</t>
    </rPh>
    <rPh sb="164" eb="168">
      <t>ムカイカゼ</t>
    </rPh>
    <rPh sb="169" eb="170">
      <t>コマ</t>
    </rPh>
    <rPh sb="171" eb="172">
      <t>ト</t>
    </rPh>
    <rPh sb="173" eb="175">
      <t>キョリ</t>
    </rPh>
    <rPh sb="191" eb="193">
      <t>イドウ</t>
    </rPh>
    <rPh sb="193" eb="195">
      <t>ソクド</t>
    </rPh>
    <rPh sb="198" eb="199">
      <t>オ</t>
    </rPh>
    <rPh sb="200" eb="201">
      <t>カゼ</t>
    </rPh>
    <rPh sb="202" eb="204">
      <t>バアイ</t>
    </rPh>
    <rPh sb="211" eb="215">
      <t>イドウソクド</t>
    </rPh>
    <rPh sb="220" eb="221">
      <t>バイ</t>
    </rPh>
    <rPh sb="224" eb="228">
      <t>ムカイカゼ</t>
    </rPh>
    <rPh sb="235" eb="239">
      <t>イドウソクド</t>
    </rPh>
    <rPh sb="243" eb="244">
      <t>バイ</t>
    </rPh>
    <phoneticPr fontId="1"/>
  </si>
  <si>
    <t>現状、プレイヤーが風に流されることは想定していない。
プレイヤーの動作に対して影響が出る。外周は柵あり想定。</t>
    <rPh sb="0" eb="2">
      <t>ゲンジョウ</t>
    </rPh>
    <rPh sb="9" eb="10">
      <t>カゼ</t>
    </rPh>
    <rPh sb="11" eb="12">
      <t>ナガ</t>
    </rPh>
    <rPh sb="18" eb="20">
      <t>ソウテイ</t>
    </rPh>
    <rPh sb="33" eb="35">
      <t>ドウサ</t>
    </rPh>
    <rPh sb="36" eb="37">
      <t>タイ</t>
    </rPh>
    <rPh sb="39" eb="41">
      <t>エイキョウ</t>
    </rPh>
    <rPh sb="42" eb="43">
      <t>デ</t>
    </rPh>
    <rPh sb="45" eb="47">
      <t>ガイシュウ</t>
    </rPh>
    <rPh sb="48" eb="49">
      <t>サク</t>
    </rPh>
    <rPh sb="51" eb="53">
      <t>ソウテイ</t>
    </rPh>
    <phoneticPr fontId="1"/>
  </si>
  <si>
    <t>ギミックイメージ</t>
    <phoneticPr fontId="1"/>
  </si>
  <si>
    <t>【残りタスクリスト】</t>
    <rPh sb="1" eb="2">
      <t>ノコ</t>
    </rPh>
    <phoneticPr fontId="1"/>
  </si>
  <si>
    <t>必須タスク</t>
    <rPh sb="0" eb="2">
      <t>ヒッス</t>
    </rPh>
    <phoneticPr fontId="1"/>
  </si>
  <si>
    <t>←全タスク数から完了済みと優先度が低いものを除いた数</t>
    <rPh sb="1" eb="2">
      <t>ゼン</t>
    </rPh>
    <rPh sb="5" eb="6">
      <t>スウ</t>
    </rPh>
    <rPh sb="8" eb="10">
      <t>カンリョウ</t>
    </rPh>
    <rPh sb="10" eb="11">
      <t>ズ</t>
    </rPh>
    <rPh sb="13" eb="16">
      <t>ユウセンド</t>
    </rPh>
    <rPh sb="17" eb="18">
      <t>ヒク</t>
    </rPh>
    <rPh sb="22" eb="23">
      <t>ノゾ</t>
    </rPh>
    <rPh sb="25" eb="26">
      <t>カズ</t>
    </rPh>
    <phoneticPr fontId="1"/>
  </si>
  <si>
    <t>優先度</t>
    <rPh sb="0" eb="3">
      <t>ユウセンド</t>
    </rPh>
    <phoneticPr fontId="1"/>
  </si>
  <si>
    <t>進捗</t>
    <rPh sb="0" eb="2">
      <t>シンチョク</t>
    </rPh>
    <phoneticPr fontId="1"/>
  </si>
  <si>
    <t>タスクリストの作成</t>
    <rPh sb="7" eb="9">
      <t>サクセイ</t>
    </rPh>
    <phoneticPr fontId="1"/>
  </si>
  <si>
    <t>その他</t>
    <rPh sb="2" eb="3">
      <t>タ</t>
    </rPh>
    <phoneticPr fontId="1"/>
  </si>
  <si>
    <t>中</t>
    <rPh sb="0" eb="1">
      <t>チュウ</t>
    </rPh>
    <phoneticPr fontId="1"/>
  </si>
  <si>
    <t>完了</t>
    <rPh sb="0" eb="2">
      <t>カンリョウ</t>
    </rPh>
    <phoneticPr fontId="1"/>
  </si>
  <si>
    <t>プログラム</t>
    <phoneticPr fontId="1"/>
  </si>
  <si>
    <t>高</t>
    <rPh sb="0" eb="1">
      <t>タカ</t>
    </rPh>
    <phoneticPr fontId="1"/>
  </si>
  <si>
    <t>未着手</t>
    <rPh sb="0" eb="3">
      <t>ミチャクシュ</t>
    </rPh>
    <phoneticPr fontId="1"/>
  </si>
  <si>
    <t>ステージ１オブジェクト</t>
    <phoneticPr fontId="1"/>
  </si>
  <si>
    <t>デザイン</t>
  </si>
  <si>
    <t>仕様</t>
    <rPh sb="0" eb="2">
      <t>シヨウ</t>
    </rPh>
    <phoneticPr fontId="1"/>
  </si>
  <si>
    <t>作業中</t>
    <rPh sb="0" eb="3">
      <t>サギョウチュウ</t>
    </rPh>
    <phoneticPr fontId="1"/>
  </si>
  <si>
    <t>コマとマス</t>
    <phoneticPr fontId="1"/>
  </si>
  <si>
    <t>デザイン</t>
    <phoneticPr fontId="1"/>
  </si>
  <si>
    <t>低</t>
    <rPh sb="0" eb="1">
      <t>テイ</t>
    </rPh>
    <phoneticPr fontId="1"/>
  </si>
  <si>
    <t>サウンド探し</t>
    <rPh sb="4" eb="5">
      <t>サガ</t>
    </rPh>
    <phoneticPr fontId="1"/>
  </si>
  <si>
    <t>ステージ２オブジェクト</t>
    <phoneticPr fontId="1"/>
  </si>
  <si>
    <t>ステージ３オブジェクト</t>
  </si>
  <si>
    <t>ステージ４オブジェクト</t>
  </si>
  <si>
    <t>ステージ５オブジェクト</t>
  </si>
  <si>
    <t>ステージ６オブジェクト</t>
  </si>
  <si>
    <t>ステージ７オブジェクト</t>
  </si>
  <si>
    <t>ステージ８オブジェクト</t>
  </si>
  <si>
    <t>ステージ２ギミック</t>
    <phoneticPr fontId="1"/>
  </si>
  <si>
    <t>プログラム</t>
  </si>
  <si>
    <t>ステージ３ギミック</t>
  </si>
  <si>
    <t>ステージ４ギミック</t>
  </si>
  <si>
    <t>ステージ５ギミック</t>
  </si>
  <si>
    <t>ステージ６ギミック</t>
  </si>
  <si>
    <t>ステージ７ギミック</t>
  </si>
  <si>
    <t>ステージ８ギミック</t>
  </si>
  <si>
    <t>コマエフェクト概要</t>
    <rPh sb="7" eb="9">
      <t>ガイヨウ</t>
    </rPh>
    <phoneticPr fontId="1"/>
  </si>
  <si>
    <t>コマエフェクト</t>
    <phoneticPr fontId="1"/>
  </si>
  <si>
    <t>ネットワーク対戦実装</t>
    <rPh sb="6" eb="8">
      <t>タイセン</t>
    </rPh>
    <rPh sb="8" eb="10">
      <t>ジッソウ</t>
    </rPh>
    <phoneticPr fontId="1"/>
  </si>
  <si>
    <t>枚数ごとのエフェクト変化</t>
    <rPh sb="0" eb="2">
      <t>マイスウ</t>
    </rPh>
    <rPh sb="10" eb="12">
      <t>ヘンカ</t>
    </rPh>
    <phoneticPr fontId="1"/>
  </si>
  <si>
    <t>動画撮影</t>
    <rPh sb="0" eb="2">
      <t>ドウガ</t>
    </rPh>
    <rPh sb="2" eb="4">
      <t>サツエイ</t>
    </rPh>
    <phoneticPr fontId="1"/>
  </si>
  <si>
    <t>動画編集</t>
    <rPh sb="0" eb="4">
      <t>ドウガヘンシュウ</t>
    </rPh>
    <phoneticPr fontId="1"/>
  </si>
  <si>
    <t>GCGチーム登録</t>
    <rPh sb="6" eb="8">
      <t>トウロク</t>
    </rPh>
    <phoneticPr fontId="1"/>
  </si>
  <si>
    <t>ステージ２エフェクト</t>
    <phoneticPr fontId="1"/>
  </si>
  <si>
    <t>ステージ３エフェクト</t>
  </si>
  <si>
    <t>ステージ４エフェクト</t>
  </si>
  <si>
    <t>ステージ５エフェクト</t>
  </si>
  <si>
    <t>ステージ６エフェクト</t>
  </si>
  <si>
    <t>ステージ７エフェクト</t>
  </si>
  <si>
    <t>ステージ８エフェクト</t>
  </si>
  <si>
    <t>一時停止処理</t>
    <rPh sb="0" eb="4">
      <t>イチジテイシ</t>
    </rPh>
    <rPh sb="4" eb="6">
      <t>ショリ</t>
    </rPh>
    <phoneticPr fontId="1"/>
  </si>
  <si>
    <t>キャラクターモーション？</t>
    <phoneticPr fontId="1"/>
  </si>
  <si>
    <t>csvの読み込み機能実装</t>
    <rPh sb="4" eb="5">
      <t>ヨ</t>
    </rPh>
    <rPh sb="6" eb="7">
      <t>コ</t>
    </rPh>
    <rPh sb="8" eb="10">
      <t>キノウ</t>
    </rPh>
    <rPh sb="10" eb="12">
      <t>ジッソウ</t>
    </rPh>
    <phoneticPr fontId="1"/>
  </si>
  <si>
    <t>仮エフェクト実装</t>
    <rPh sb="0" eb="1">
      <t>カリ</t>
    </rPh>
    <rPh sb="6" eb="8">
      <t>ジッソウ</t>
    </rPh>
    <phoneticPr fontId="1"/>
  </si>
  <si>
    <t>盤面の修正</t>
    <rPh sb="0" eb="2">
      <t>バンメン</t>
    </rPh>
    <rPh sb="3" eb="5">
      <t>シュウセイ</t>
    </rPh>
    <phoneticPr fontId="1"/>
  </si>
  <si>
    <t>オブジェクトのインポート</t>
    <phoneticPr fontId="1"/>
  </si>
  <si>
    <t>池ポチャ</t>
    <rPh sb="0" eb="1">
      <t>イケ</t>
    </rPh>
    <phoneticPr fontId="1"/>
  </si>
  <si>
    <t>コマが川に落ちたときの音</t>
    <rPh sb="3" eb="4">
      <t>カワ</t>
    </rPh>
    <rPh sb="5" eb="6">
      <t>オ</t>
    </rPh>
    <rPh sb="11" eb="12">
      <t>オト</t>
    </rPh>
    <phoneticPr fontId="1"/>
  </si>
  <si>
    <t>研究所壁</t>
    <rPh sb="0" eb="4">
      <t>ケンキュウジョカベ</t>
    </rPh>
    <phoneticPr fontId="1"/>
  </si>
  <si>
    <t>電気で動いている壁が動いているような音。イメージはバイオの研究所の扉</t>
    <rPh sb="0" eb="2">
      <t>デンキ</t>
    </rPh>
    <rPh sb="3" eb="4">
      <t>ウゴ</t>
    </rPh>
    <rPh sb="8" eb="9">
      <t>カベ</t>
    </rPh>
    <rPh sb="10" eb="11">
      <t>ウゴ</t>
    </rPh>
    <rPh sb="18" eb="19">
      <t>オト</t>
    </rPh>
    <rPh sb="29" eb="32">
      <t>ケンキュウジョ</t>
    </rPh>
    <rPh sb="33" eb="34">
      <t>トビラ</t>
    </rPh>
    <phoneticPr fontId="1"/>
  </si>
  <si>
    <t>川のしぶき</t>
    <rPh sb="0" eb="1">
      <t>カワ</t>
    </rPh>
    <phoneticPr fontId="1"/>
  </si>
  <si>
    <t>川が流れ、いかだが移動中にでる音</t>
    <rPh sb="0" eb="1">
      <t>カワ</t>
    </rPh>
    <rPh sb="2" eb="3">
      <t>ナガ</t>
    </rPh>
    <rPh sb="9" eb="12">
      <t>イドウチュウ</t>
    </rPh>
    <rPh sb="15" eb="16">
      <t>オト</t>
    </rPh>
    <phoneticPr fontId="1"/>
  </si>
  <si>
    <t>吉田</t>
    <phoneticPr fontId="1"/>
  </si>
  <si>
    <t>浮島、モグラ、田んぼのエフェクト仕様決め</t>
    <rPh sb="0" eb="2">
      <t>ウキシマ</t>
    </rPh>
    <rPh sb="7" eb="8">
      <t>タ</t>
    </rPh>
    <rPh sb="16" eb="19">
      <t>シヨウギ</t>
    </rPh>
    <phoneticPr fontId="1"/>
  </si>
  <si>
    <t>氷、川、研究所のエフェクト仕様決め</t>
    <rPh sb="0" eb="1">
      <t>コオリ</t>
    </rPh>
    <rPh sb="2" eb="3">
      <t>カワ</t>
    </rPh>
    <rPh sb="4" eb="7">
      <t>ケンキュウジョ</t>
    </rPh>
    <rPh sb="13" eb="15">
      <t>シヨウ</t>
    </rPh>
    <rPh sb="15" eb="16">
      <t>ギ</t>
    </rPh>
    <phoneticPr fontId="1"/>
  </si>
  <si>
    <t>川、研究所のSE決め</t>
    <rPh sb="0" eb="1">
      <t>カワ</t>
    </rPh>
    <rPh sb="2" eb="5">
      <t>ケンキュウジョ</t>
    </rPh>
    <rPh sb="8" eb="9">
      <t>キ</t>
    </rPh>
    <phoneticPr fontId="1"/>
  </si>
  <si>
    <t>取得コマUI</t>
    <rPh sb="0" eb="2">
      <t>シュトク</t>
    </rPh>
    <phoneticPr fontId="1"/>
  </si>
  <si>
    <t>目次へ戻る</t>
  </si>
  <si>
    <t>プレイヤー総数の決定</t>
    <rPh sb="5" eb="7">
      <t>ソウスウ</t>
    </rPh>
    <rPh sb="8" eb="10">
      <t>ケッテイ</t>
    </rPh>
    <phoneticPr fontId="1"/>
  </si>
  <si>
    <t>ステージ選択</t>
    <rPh sb="4" eb="6">
      <t>センタク</t>
    </rPh>
    <phoneticPr fontId="1"/>
  </si>
  <si>
    <t>最終確認</t>
    <rPh sb="0" eb="4">
      <t>サイシュウカクニン</t>
    </rPh>
    <phoneticPr fontId="1"/>
  </si>
  <si>
    <t xml:space="preserve">最後にもう一度確認の場を設け、急にゲームが始まらないようにする画面。この画面でAボタンを押すと一つ前の画面へ
</t>
    <rPh sb="0" eb="2">
      <t>サイゴ</t>
    </rPh>
    <rPh sb="5" eb="7">
      <t>イチド</t>
    </rPh>
    <rPh sb="7" eb="9">
      <t>カクニン</t>
    </rPh>
    <rPh sb="10" eb="11">
      <t>バ</t>
    </rPh>
    <rPh sb="12" eb="13">
      <t>モウ</t>
    </rPh>
    <rPh sb="15" eb="16">
      <t>キュウ</t>
    </rPh>
    <rPh sb="21" eb="22">
      <t>ハジ</t>
    </rPh>
    <rPh sb="31" eb="33">
      <t>ガメン</t>
    </rPh>
    <rPh sb="36" eb="38">
      <t>ガメン</t>
    </rPh>
    <rPh sb="44" eb="45">
      <t>オ</t>
    </rPh>
    <rPh sb="47" eb="48">
      <t>ヒト</t>
    </rPh>
    <rPh sb="49" eb="50">
      <t>マエ</t>
    </rPh>
    <rPh sb="51" eb="53">
      <t>ガメン</t>
    </rPh>
    <phoneticPr fontId="1"/>
  </si>
  <si>
    <t>タイトル画面の表示</t>
    <rPh sb="4" eb="6">
      <t>ガメン</t>
    </rPh>
    <rPh sb="7" eb="9">
      <t>ヒョウジ</t>
    </rPh>
    <phoneticPr fontId="1"/>
  </si>
  <si>
    <t>特筆するギミックなし</t>
    <rPh sb="0" eb="2">
      <t>トクヒツ</t>
    </rPh>
    <phoneticPr fontId="1"/>
  </si>
  <si>
    <t>テーブルの上ので普通にオセロをしているところに
小人(プレイヤー)が動き回っているイメージ
壁際がなく下の床が見えるようにする
足は少し高め</t>
    <rPh sb="5" eb="6">
      <t>ウエ</t>
    </rPh>
    <rPh sb="8" eb="10">
      <t>フツウ</t>
    </rPh>
    <rPh sb="24" eb="26">
      <t>コビト</t>
    </rPh>
    <rPh sb="34" eb="35">
      <t>ウゴ</t>
    </rPh>
    <rPh sb="36" eb="37">
      <t>マワ</t>
    </rPh>
    <rPh sb="46" eb="48">
      <t>カベギワ</t>
    </rPh>
    <rPh sb="51" eb="52">
      <t>シタ</t>
    </rPh>
    <rPh sb="53" eb="54">
      <t>ユカ</t>
    </rPh>
    <rPh sb="55" eb="56">
      <t>ミ</t>
    </rPh>
    <rPh sb="64" eb="65">
      <t>アシ</t>
    </rPh>
    <rPh sb="66" eb="67">
      <t>スコ</t>
    </rPh>
    <rPh sb="68" eb="69">
      <t>タカ</t>
    </rPh>
    <phoneticPr fontId="1"/>
  </si>
  <si>
    <t>目次、全ステージへのリンク追加</t>
    <rPh sb="0" eb="2">
      <t>モクジ</t>
    </rPh>
    <rPh sb="3" eb="4">
      <t>ゼン</t>
    </rPh>
    <rPh sb="13" eb="15">
      <t>ツイカ</t>
    </rPh>
    <phoneticPr fontId="1"/>
  </si>
  <si>
    <t>ゲーム起動後チームロゴの表示
２秒後暗転してタイトル画面へ</t>
    <rPh sb="3" eb="6">
      <t>キドウゴ</t>
    </rPh>
    <rPh sb="12" eb="14">
      <t>ヒョウジ</t>
    </rPh>
    <rPh sb="16" eb="18">
      <t>ビョウゴ</t>
    </rPh>
    <rPh sb="18" eb="20">
      <t>アンテン</t>
    </rPh>
    <rPh sb="26" eb="28">
      <t>ガメン</t>
    </rPh>
    <phoneticPr fontId="1"/>
  </si>
  <si>
    <t>電灯</t>
    <rPh sb="0" eb="2">
      <t>デントウ</t>
    </rPh>
    <phoneticPr fontId="1"/>
  </si>
  <si>
    <t>壁が切り替わるタイミングで警告をイメージさせるライトを
点滅させる(Unityで調整)</t>
    <rPh sb="0" eb="1">
      <t>カベ</t>
    </rPh>
    <rPh sb="2" eb="3">
      <t>キ</t>
    </rPh>
    <rPh sb="4" eb="5">
      <t>カ</t>
    </rPh>
    <rPh sb="13" eb="15">
      <t>ケイコク</t>
    </rPh>
    <rPh sb="28" eb="30">
      <t>テンメツ</t>
    </rPh>
    <rPh sb="40" eb="42">
      <t>チョウセイ</t>
    </rPh>
    <phoneticPr fontId="1"/>
  </si>
  <si>
    <r>
      <t>盤面の外側に</t>
    </r>
    <r>
      <rPr>
        <b/>
        <sz val="14"/>
        <color rgb="FFFF0000"/>
        <rFont val="游ゴシック"/>
        <family val="3"/>
        <charset val="128"/>
        <scheme val="minor"/>
      </rPr>
      <t>コマをはじく壁</t>
    </r>
    <r>
      <rPr>
        <b/>
        <sz val="14"/>
        <color theme="1"/>
        <rFont val="游ゴシック"/>
        <family val="3"/>
        <charset val="128"/>
        <scheme val="minor"/>
      </rPr>
      <t>が出てくるステージ
出てくるタイミングで下からせりあがってくる
壁の出てくる位置は</t>
    </r>
    <r>
      <rPr>
        <b/>
        <sz val="14"/>
        <color rgb="FFFF0000"/>
        <rFont val="游ゴシック"/>
        <family val="3"/>
        <charset val="128"/>
        <scheme val="minor"/>
      </rPr>
      <t>パターン化</t>
    </r>
    <r>
      <rPr>
        <b/>
        <sz val="14"/>
        <color theme="1"/>
        <rFont val="游ゴシック"/>
        <family val="3"/>
        <charset val="128"/>
        <scheme val="minor"/>
      </rPr>
      <t>されており
そのパターンがわかる</t>
    </r>
    <r>
      <rPr>
        <b/>
        <sz val="14"/>
        <color rgb="FFFF0000"/>
        <rFont val="游ゴシック"/>
        <family val="3"/>
        <charset val="128"/>
        <scheme val="minor"/>
      </rPr>
      <t>ヒント</t>
    </r>
    <r>
      <rPr>
        <b/>
        <sz val="14"/>
        <color theme="1"/>
        <rFont val="游ゴシック"/>
        <family val="3"/>
        <charset val="128"/>
        <scheme val="minor"/>
      </rPr>
      <t>を作る
パターンA(１０秒)→空白(5秒)→パターンB(１０秒)・・・
のようにステージが変化していく
→</t>
    </r>
    <r>
      <rPr>
        <b/>
        <sz val="14"/>
        <color rgb="FFFF0000"/>
        <rFont val="游ゴシック"/>
        <family val="3"/>
        <charset val="128"/>
        <scheme val="minor"/>
      </rPr>
      <t xml:space="preserve">制限時間中に８回切り替わる
</t>
    </r>
    <r>
      <rPr>
        <b/>
        <sz val="14"/>
        <color theme="1"/>
        <rFont val="游ゴシック"/>
        <family val="3"/>
        <charset val="128"/>
        <scheme val="minor"/>
      </rPr>
      <t>(空白期間に入るとゆっくり壁が下がり、次のパターンになると
壁が上がってくる)</t>
    </r>
    <rPh sb="0" eb="2">
      <t>バンメン</t>
    </rPh>
    <rPh sb="3" eb="5">
      <t>ソトガワ</t>
    </rPh>
    <rPh sb="12" eb="13">
      <t>カベ</t>
    </rPh>
    <rPh sb="14" eb="15">
      <t>デ</t>
    </rPh>
    <rPh sb="23" eb="24">
      <t>デ</t>
    </rPh>
    <rPh sb="33" eb="34">
      <t>シタ</t>
    </rPh>
    <rPh sb="45" eb="46">
      <t>カベ</t>
    </rPh>
    <rPh sb="47" eb="48">
      <t>デ</t>
    </rPh>
    <rPh sb="51" eb="53">
      <t>イチ</t>
    </rPh>
    <rPh sb="58" eb="59">
      <t>カ</t>
    </rPh>
    <rPh sb="79" eb="80">
      <t>ツク</t>
    </rPh>
    <rPh sb="90" eb="91">
      <t>ビョウ</t>
    </rPh>
    <rPh sb="93" eb="95">
      <t>クウハク</t>
    </rPh>
    <rPh sb="97" eb="98">
      <t>ビョウ</t>
    </rPh>
    <rPh sb="131" eb="136">
      <t>セイゲンジカンチュウ</t>
    </rPh>
    <rPh sb="138" eb="139">
      <t>カイ</t>
    </rPh>
    <rPh sb="139" eb="140">
      <t>キ</t>
    </rPh>
    <rPh sb="141" eb="142">
      <t>カ</t>
    </rPh>
    <rPh sb="146" eb="148">
      <t>クウハク</t>
    </rPh>
    <rPh sb="148" eb="150">
      <t>キカン</t>
    </rPh>
    <rPh sb="151" eb="152">
      <t>ハイ</t>
    </rPh>
    <rPh sb="158" eb="159">
      <t>カベ</t>
    </rPh>
    <rPh sb="160" eb="161">
      <t>サ</t>
    </rPh>
    <rPh sb="164" eb="165">
      <t>ツギ</t>
    </rPh>
    <rPh sb="175" eb="176">
      <t>カベ</t>
    </rPh>
    <rPh sb="177" eb="178">
      <t>ア</t>
    </rPh>
    <phoneticPr fontId="1"/>
  </si>
  <si>
    <t>RTホールドを離す</t>
    <rPh sb="7" eb="8">
      <t>ハナ</t>
    </rPh>
    <phoneticPr fontId="1"/>
  </si>
  <si>
    <r>
      <t>タイトル：</t>
    </r>
    <r>
      <rPr>
        <b/>
        <sz val="16"/>
        <color rgb="FFFF0000"/>
        <rFont val="游ゴシック"/>
        <family val="3"/>
        <charset val="128"/>
        <scheme val="minor"/>
      </rPr>
      <t xml:space="preserve">みんなでリバーシコロシアム
</t>
    </r>
    <r>
      <rPr>
        <b/>
        <sz val="12"/>
        <color theme="1"/>
        <rFont val="游ゴシック"/>
        <family val="3"/>
        <charset val="128"/>
        <scheme val="minor"/>
      </rPr>
      <t xml:space="preserve">
ステージ内のプレイヤーを移動させ盤外からコマを
投げ合う</t>
    </r>
    <r>
      <rPr>
        <b/>
        <sz val="12"/>
        <color rgb="FFFF0000"/>
        <rFont val="游ゴシック"/>
        <family val="3"/>
        <charset val="128"/>
        <scheme val="minor"/>
      </rPr>
      <t>リアルタイムリバーシゲーム</t>
    </r>
    <r>
      <rPr>
        <b/>
        <sz val="12"/>
        <color theme="1"/>
        <rFont val="游ゴシック"/>
        <family val="3"/>
        <charset val="128"/>
        <scheme val="minor"/>
      </rPr>
      <t xml:space="preserve">
ギミックやステージなどの要素を盛り込み
幅広い人が楽しめる</t>
    </r>
    <r>
      <rPr>
        <b/>
        <sz val="12"/>
        <color rgb="FFFF0000"/>
        <rFont val="游ゴシック"/>
        <family val="3"/>
        <charset val="128"/>
        <scheme val="minor"/>
      </rPr>
      <t>パーティーゲーム</t>
    </r>
    <r>
      <rPr>
        <b/>
        <sz val="12"/>
        <color theme="1"/>
        <rFont val="游ゴシック"/>
        <family val="3"/>
        <charset val="128"/>
        <scheme val="minor"/>
      </rPr>
      <t>を目指す</t>
    </r>
    <rPh sb="24" eb="25">
      <t>ナイ</t>
    </rPh>
    <rPh sb="32" eb="34">
      <t>イドウ</t>
    </rPh>
    <rPh sb="36" eb="38">
      <t>バンガイ</t>
    </rPh>
    <rPh sb="44" eb="45">
      <t>ナ</t>
    </rPh>
    <rPh sb="46" eb="47">
      <t>ア</t>
    </rPh>
    <rPh sb="74" eb="76">
      <t>ヨウソ</t>
    </rPh>
    <rPh sb="77" eb="78">
      <t>モ</t>
    </rPh>
    <rPh sb="79" eb="80">
      <t>コ</t>
    </rPh>
    <rPh sb="82" eb="84">
      <t>ハバヒロ</t>
    </rPh>
    <rPh sb="85" eb="86">
      <t>ヒト</t>
    </rPh>
    <rPh sb="87" eb="88">
      <t>タノ</t>
    </rPh>
    <rPh sb="100" eb="102">
      <t>メザ</t>
    </rPh>
    <phoneticPr fontId="1"/>
  </si>
  <si>
    <r>
      <t>イメージはサッカーのスローイン
投げ終わるのに</t>
    </r>
    <r>
      <rPr>
        <b/>
        <sz val="16"/>
        <color rgb="FFFF0000"/>
        <rFont val="游ゴシック"/>
        <family val="3"/>
        <charset val="128"/>
        <scheme val="minor"/>
      </rPr>
      <t>0.2秒</t>
    </r>
    <rPh sb="16" eb="17">
      <t>ナ</t>
    </rPh>
    <rPh sb="18" eb="19">
      <t>オ</t>
    </rPh>
    <rPh sb="26" eb="27">
      <t>ビョウ</t>
    </rPh>
    <phoneticPr fontId="1"/>
  </si>
  <si>
    <t>・盤面が埋まりきる時間よりも少しながい時間
・４人以上の人が集まって交代制でやっているときに待ち時間を減らすため</t>
    <rPh sb="14" eb="15">
      <t>スコ</t>
    </rPh>
    <rPh sb="19" eb="21">
      <t>ジカン</t>
    </rPh>
    <phoneticPr fontId="1"/>
  </si>
  <si>
    <t>全８ステージ</t>
    <rPh sb="0" eb="1">
      <t>ゼン</t>
    </rPh>
    <phoneticPr fontId="1"/>
  </si>
  <si>
    <r>
      <t>各ステージごとに</t>
    </r>
    <r>
      <rPr>
        <b/>
        <sz val="11"/>
        <color rgb="FFFF0000"/>
        <rFont val="游ゴシック"/>
        <family val="3"/>
        <charset val="128"/>
        <scheme val="minor"/>
      </rPr>
      <t>盤面の形</t>
    </r>
    <r>
      <rPr>
        <b/>
        <sz val="11"/>
        <color theme="1"/>
        <rFont val="游ゴシック"/>
        <family val="3"/>
        <charset val="128"/>
        <scheme val="minor"/>
      </rPr>
      <t>や</t>
    </r>
    <r>
      <rPr>
        <b/>
        <sz val="11"/>
        <color rgb="FFFF0000"/>
        <rFont val="游ゴシック"/>
        <family val="3"/>
        <charset val="128"/>
        <scheme val="minor"/>
      </rPr>
      <t>独自のギミック</t>
    </r>
    <r>
      <rPr>
        <b/>
        <sz val="11"/>
        <color theme="1"/>
        <rFont val="游ゴシック"/>
        <family val="3"/>
        <charset val="128"/>
        <scheme val="minor"/>
      </rPr>
      <t xml:space="preserve">を登場させ
</t>
    </r>
    <r>
      <rPr>
        <b/>
        <sz val="11"/>
        <color rgb="FFFF0000"/>
        <rFont val="游ゴシック"/>
        <family val="3"/>
        <charset val="128"/>
        <scheme val="minor"/>
      </rPr>
      <t>プレイの幅</t>
    </r>
    <r>
      <rPr>
        <b/>
        <sz val="11"/>
        <color theme="1"/>
        <rFont val="游ゴシック"/>
        <family val="3"/>
        <charset val="128"/>
        <scheme val="minor"/>
      </rPr>
      <t>と</t>
    </r>
    <r>
      <rPr>
        <b/>
        <sz val="11"/>
        <color rgb="FFFF0000"/>
        <rFont val="游ゴシック"/>
        <family val="3"/>
        <charset val="128"/>
        <scheme val="minor"/>
      </rPr>
      <t>時間</t>
    </r>
    <r>
      <rPr>
        <b/>
        <sz val="11"/>
        <color theme="1"/>
        <rFont val="游ゴシック"/>
        <family val="3"/>
        <charset val="128"/>
        <scheme val="minor"/>
      </rPr>
      <t>を担保する
※1ステージはデフォルトの盤面なので</t>
    </r>
    <r>
      <rPr>
        <b/>
        <sz val="11"/>
        <color rgb="FFFF0000"/>
        <rFont val="游ゴシック"/>
        <family val="3"/>
        <charset val="128"/>
        <scheme val="minor"/>
      </rPr>
      <t>実質７ステージの構想が必要</t>
    </r>
    <r>
      <rPr>
        <b/>
        <sz val="11"/>
        <color theme="1"/>
        <rFont val="游ゴシック"/>
        <family val="3"/>
        <charset val="128"/>
        <scheme val="minor"/>
      </rPr>
      <t xml:space="preserve">
</t>
    </r>
    <rPh sb="0" eb="1">
      <t>カク</t>
    </rPh>
    <rPh sb="8" eb="10">
      <t>バンメン</t>
    </rPh>
    <rPh sb="11" eb="12">
      <t>カタチ</t>
    </rPh>
    <rPh sb="13" eb="15">
      <t>ドクジ</t>
    </rPh>
    <rPh sb="21" eb="23">
      <t>トウジョウ</t>
    </rPh>
    <rPh sb="30" eb="31">
      <t>ハバ</t>
    </rPh>
    <rPh sb="32" eb="34">
      <t>ジカン</t>
    </rPh>
    <rPh sb="35" eb="37">
      <t>タンポ</t>
    </rPh>
    <phoneticPr fontId="1"/>
  </si>
  <si>
    <t>１時間～２時間</t>
    <rPh sb="1" eb="3">
      <t>ジカン</t>
    </rPh>
    <rPh sb="5" eb="7">
      <t>ジカン</t>
    </rPh>
    <phoneticPr fontId="1"/>
  </si>
  <si>
    <r>
      <t xml:space="preserve">このゲーム自体にゲームとしての明確なクリアはなく
</t>
    </r>
    <r>
      <rPr>
        <b/>
        <sz val="16"/>
        <color rgb="FFFF0000"/>
        <rFont val="游ゴシック"/>
        <family val="3"/>
        <charset val="128"/>
        <scheme val="minor"/>
      </rPr>
      <t>繰り返し遊んでもらうゲーム性</t>
    </r>
    <r>
      <rPr>
        <b/>
        <sz val="16"/>
        <color theme="1"/>
        <rFont val="游ゴシック"/>
        <family val="3"/>
        <charset val="128"/>
        <scheme val="minor"/>
      </rPr>
      <t xml:space="preserve">
その中でユーザーに飽きずに楽しんでもらえる時間を想定
</t>
    </r>
    <rPh sb="5" eb="7">
      <t>ジタイ</t>
    </rPh>
    <rPh sb="15" eb="17">
      <t>メイカク</t>
    </rPh>
    <rPh sb="25" eb="26">
      <t>ク</t>
    </rPh>
    <rPh sb="27" eb="28">
      <t>カエ</t>
    </rPh>
    <rPh sb="29" eb="30">
      <t>アソ</t>
    </rPh>
    <rPh sb="38" eb="39">
      <t>セイ</t>
    </rPh>
    <rPh sb="42" eb="43">
      <t>ナカ</t>
    </rPh>
    <rPh sb="49" eb="50">
      <t>ア</t>
    </rPh>
    <rPh sb="53" eb="54">
      <t>タノ</t>
    </rPh>
    <rPh sb="61" eb="63">
      <t>ジカン</t>
    </rPh>
    <rPh sb="64" eb="66">
      <t>ソウテイ</t>
    </rPh>
    <phoneticPr fontId="1"/>
  </si>
  <si>
    <r>
      <t>■プラットフォーム
クリエーター甲子園においては</t>
    </r>
    <r>
      <rPr>
        <b/>
        <sz val="11"/>
        <color rgb="FFFF0000"/>
        <rFont val="游ゴシック"/>
        <family val="3"/>
        <charset val="128"/>
        <scheme val="minor"/>
      </rPr>
      <t>PC</t>
    </r>
    <r>
      <rPr>
        <b/>
        <sz val="11"/>
        <color theme="1"/>
        <rFont val="游ゴシック"/>
        <family val="3"/>
        <charset val="128"/>
        <scheme val="minor"/>
      </rPr>
      <t xml:space="preserve">
■プレイ人数
２～４人　</t>
    </r>
    <r>
      <rPr>
        <b/>
        <sz val="11"/>
        <color rgb="FFFF0000"/>
        <rFont val="游ゴシック"/>
        <family val="3"/>
        <charset val="128"/>
        <scheme val="minor"/>
      </rPr>
      <t>ローカル対戦</t>
    </r>
    <r>
      <rPr>
        <b/>
        <sz val="11"/>
        <color theme="1"/>
        <rFont val="游ゴシック"/>
        <family val="3"/>
        <charset val="128"/>
        <scheme val="minor"/>
      </rPr>
      <t xml:space="preserve">
※可能であれば</t>
    </r>
    <r>
      <rPr>
        <b/>
        <sz val="11"/>
        <color rgb="FFFF0000"/>
        <rFont val="游ゴシック"/>
        <family val="3"/>
        <charset val="128"/>
        <scheme val="minor"/>
      </rPr>
      <t>オンライン対戦</t>
    </r>
    <r>
      <rPr>
        <b/>
        <sz val="11"/>
        <color theme="1"/>
        <rFont val="游ゴシック"/>
        <family val="3"/>
        <charset val="128"/>
        <scheme val="minor"/>
      </rPr>
      <t>も実装</t>
    </r>
    <rPh sb="16" eb="19">
      <t>コウシエン</t>
    </rPh>
    <rPh sb="31" eb="33">
      <t>ニンズウ</t>
    </rPh>
    <rPh sb="37" eb="38">
      <t>ニン</t>
    </rPh>
    <rPh sb="43" eb="45">
      <t>タイセン</t>
    </rPh>
    <rPh sb="47" eb="49">
      <t>カノウ</t>
    </rPh>
    <rPh sb="58" eb="60">
      <t>タイセン</t>
    </rPh>
    <rPh sb="61" eb="63">
      <t>ジッソウ</t>
    </rPh>
    <phoneticPr fontId="1"/>
  </si>
  <si>
    <t>幅広い人たちにむけたゲーム性にする予定
その中でも最も刺さりそうなターゲットを指定</t>
    <rPh sb="0" eb="2">
      <t>ハバヒロ</t>
    </rPh>
    <rPh sb="3" eb="4">
      <t>ヒト</t>
    </rPh>
    <rPh sb="13" eb="14">
      <t>セイ</t>
    </rPh>
    <rPh sb="17" eb="19">
      <t>ヨテイ</t>
    </rPh>
    <rPh sb="22" eb="23">
      <t>ナカ</t>
    </rPh>
    <rPh sb="25" eb="26">
      <t>モット</t>
    </rPh>
    <rPh sb="27" eb="28">
      <t>サ</t>
    </rPh>
    <rPh sb="39" eb="41">
      <t>シテイ</t>
    </rPh>
    <phoneticPr fontId="1"/>
  </si>
  <si>
    <t>ステージ1(ベーシック)</t>
    <phoneticPr fontId="1"/>
  </si>
  <si>
    <t>ステージ2(田んぼ)</t>
    <rPh sb="6" eb="7">
      <t>タ</t>
    </rPh>
    <phoneticPr fontId="1"/>
  </si>
  <si>
    <t>ステージ3(浮島)</t>
    <rPh sb="6" eb="8">
      <t>ウキシマ</t>
    </rPh>
    <phoneticPr fontId="1"/>
  </si>
  <si>
    <t>ステージ4(川)</t>
    <rPh sb="6" eb="7">
      <t>カワ</t>
    </rPh>
    <phoneticPr fontId="1"/>
  </si>
  <si>
    <t>ステージ5(氷)</t>
    <rPh sb="6" eb="7">
      <t>コオリ</t>
    </rPh>
    <phoneticPr fontId="1"/>
  </si>
  <si>
    <t>ステージ6(もぐら)</t>
    <phoneticPr fontId="1"/>
  </si>
  <si>
    <t>ステージ7(研究所)</t>
    <rPh sb="6" eb="9">
      <t>ケンキュウジョ</t>
    </rPh>
    <phoneticPr fontId="1"/>
  </si>
  <si>
    <t>ステージ8(草原)</t>
    <rPh sb="6" eb="8">
      <t>ソウゲン</t>
    </rPh>
    <phoneticPr fontId="1"/>
  </si>
  <si>
    <t>研究所のイメージ、サイバーチックな曲</t>
    <rPh sb="0" eb="3">
      <t>ケンキュウジョ</t>
    </rPh>
    <rPh sb="17" eb="18">
      <t>キョク</t>
    </rPh>
    <phoneticPr fontId="1"/>
  </si>
  <si>
    <t>強い風が吹く音(少し長め)</t>
    <rPh sb="0" eb="1">
      <t>ツヨ</t>
    </rPh>
    <rPh sb="2" eb="3">
      <t>カゼ</t>
    </rPh>
    <rPh sb="4" eb="5">
      <t>フ</t>
    </rPh>
    <rPh sb="6" eb="7">
      <t>オト</t>
    </rPh>
    <rPh sb="8" eb="9">
      <t>スコ</t>
    </rPh>
    <rPh sb="10" eb="11">
      <t>ナガ</t>
    </rPh>
    <phoneticPr fontId="1"/>
  </si>
  <si>
    <t>▼タイトルロゴ</t>
    <phoneticPr fontId="1"/>
  </si>
  <si>
    <t>プレイヤーのモーション実装</t>
    <rPh sb="11" eb="13">
      <t>ジッソウ</t>
    </rPh>
    <phoneticPr fontId="1"/>
  </si>
  <si>
    <t>背景のイメージ</t>
    <rPh sb="0" eb="2">
      <t>ハイケイ</t>
    </rPh>
    <phoneticPr fontId="1"/>
  </si>
  <si>
    <r>
      <t>ゲームのコンセプトアートをタイトルにも表示
パーティーゲームらしいにぎやかな光景
コンセプトの「わいわい</t>
    </r>
    <r>
      <rPr>
        <b/>
        <sz val="14"/>
        <color rgb="FFFF0000"/>
        <rFont val="游ゴシック"/>
        <family val="3"/>
        <charset val="128"/>
        <scheme val="minor"/>
      </rPr>
      <t>投げあう</t>
    </r>
    <r>
      <rPr>
        <b/>
        <sz val="14"/>
        <color theme="1"/>
        <rFont val="游ゴシック"/>
        <family val="3"/>
        <charset val="128"/>
        <scheme val="minor"/>
      </rPr>
      <t>」の部分が
伝わるようにお願いします
ロゴで盤面等のモチーフをつかわない場合は
こちらで使ってもいいかも</t>
    </r>
    <rPh sb="19" eb="21">
      <t>ヒョウジ</t>
    </rPh>
    <rPh sb="38" eb="40">
      <t>コウケイ</t>
    </rPh>
    <rPh sb="52" eb="53">
      <t>ナ</t>
    </rPh>
    <rPh sb="58" eb="60">
      <t>ブブン</t>
    </rPh>
    <rPh sb="62" eb="63">
      <t>ツタ</t>
    </rPh>
    <rPh sb="69" eb="70">
      <t>ネガ</t>
    </rPh>
    <rPh sb="78" eb="81">
      <t>バンメントウ</t>
    </rPh>
    <rPh sb="92" eb="94">
      <t>バアイ</t>
    </rPh>
    <rPh sb="100" eb="101">
      <t>ツカ</t>
    </rPh>
    <phoneticPr fontId="1"/>
  </si>
  <si>
    <t>メインメニュー、クレジット、ゲーム終了の
三つの分岐があるタイトル画面
カーソルを方向キーで選択させBボタンで決定
背景にはゲームのコンセプトアートを入れる</t>
    <rPh sb="17" eb="19">
      <t>シュウリョウ</t>
    </rPh>
    <rPh sb="21" eb="22">
      <t>ミッ</t>
    </rPh>
    <rPh sb="24" eb="26">
      <t>ブンキ</t>
    </rPh>
    <rPh sb="33" eb="35">
      <t>ガメン</t>
    </rPh>
    <rPh sb="41" eb="43">
      <t>ホウコウ</t>
    </rPh>
    <rPh sb="46" eb="48">
      <t>センタク</t>
    </rPh>
    <rPh sb="55" eb="57">
      <t>ケッテイ</t>
    </rPh>
    <rPh sb="58" eb="60">
      <t>ハイケイ</t>
    </rPh>
    <rPh sb="75" eb="76">
      <t>イ</t>
    </rPh>
    <phoneticPr fontId="1"/>
  </si>
  <si>
    <t>必要なオブジェクト(デザイナー)</t>
    <rPh sb="0" eb="2">
      <t>ヒツヨウ</t>
    </rPh>
    <phoneticPr fontId="1"/>
  </si>
  <si>
    <t>ジャングルの木々</t>
    <rPh sb="6" eb="8">
      <t>キギ</t>
    </rPh>
    <phoneticPr fontId="1"/>
  </si>
  <si>
    <t>複製して設置する背景
２～３パターンあるのが理想的</t>
    <rPh sb="0" eb="2">
      <t>フクセイ</t>
    </rPh>
    <rPh sb="4" eb="6">
      <t>セッチ</t>
    </rPh>
    <rPh sb="8" eb="10">
      <t>ハイケイ</t>
    </rPh>
    <rPh sb="22" eb="25">
      <t>リソウテキ</t>
    </rPh>
    <phoneticPr fontId="1"/>
  </si>
  <si>
    <t>いかだ</t>
    <phoneticPr fontId="1"/>
  </si>
  <si>
    <t>盤面を移動させるいかだ
三本の丸太がひもで結ばれている</t>
    <rPh sb="0" eb="2">
      <t>バンメン</t>
    </rPh>
    <rPh sb="3" eb="5">
      <t>イドウ</t>
    </rPh>
    <rPh sb="12" eb="14">
      <t>サンボン</t>
    </rPh>
    <rPh sb="15" eb="17">
      <t>マルタ</t>
    </rPh>
    <rPh sb="21" eb="22">
      <t>ムス</t>
    </rPh>
    <phoneticPr fontId="1"/>
  </si>
  <si>
    <t>砂場</t>
    <rPh sb="0" eb="2">
      <t>スナバ</t>
    </rPh>
    <phoneticPr fontId="1"/>
  </si>
  <si>
    <t>水面</t>
    <rPh sb="0" eb="2">
      <t>スイメン</t>
    </rPh>
    <phoneticPr fontId="1"/>
  </si>
  <si>
    <t>必要なオブジェクト</t>
    <rPh sb="0" eb="2">
      <t>ヒツヨウ</t>
    </rPh>
    <phoneticPr fontId="1"/>
  </si>
  <si>
    <r>
      <t>川の流れる速さがわかるようなエフェクト
二つの</t>
    </r>
    <r>
      <rPr>
        <b/>
        <sz val="16"/>
        <color rgb="FFFF0000"/>
        <rFont val="游ゴシック"/>
        <family val="3"/>
        <charset val="128"/>
        <scheme val="minor"/>
      </rPr>
      <t>いかだの進行方向と逆側</t>
    </r>
    <r>
      <rPr>
        <b/>
        <sz val="16"/>
        <color theme="1"/>
        <rFont val="游ゴシック"/>
        <family val="3"/>
        <charset val="128"/>
        <scheme val="minor"/>
      </rPr>
      <t xml:space="preserve">から発生
コマ水没と似たような見た目で可
</t>
    </r>
    <r>
      <rPr>
        <b/>
        <sz val="16"/>
        <color rgb="FFFF0000"/>
        <rFont val="游ゴシック"/>
        <family val="3"/>
        <charset val="128"/>
        <scheme val="minor"/>
      </rPr>
      <t>水の流れ</t>
    </r>
    <r>
      <rPr>
        <b/>
        <sz val="16"/>
        <color theme="1"/>
        <rFont val="游ゴシック"/>
        <family val="3"/>
        <charset val="128"/>
        <scheme val="minor"/>
      </rPr>
      <t>がどちらなのかわかるように角度つける
ステージギミックのヒントにするのが目的</t>
    </r>
    <rPh sb="0" eb="1">
      <t>カワ</t>
    </rPh>
    <rPh sb="2" eb="3">
      <t>ナガ</t>
    </rPh>
    <rPh sb="5" eb="6">
      <t>ハヤ</t>
    </rPh>
    <rPh sb="20" eb="21">
      <t>フタ</t>
    </rPh>
    <rPh sb="27" eb="31">
      <t>シンコウホウコウ</t>
    </rPh>
    <rPh sb="32" eb="33">
      <t>ギャク</t>
    </rPh>
    <rPh sb="33" eb="34">
      <t>ガワ</t>
    </rPh>
    <rPh sb="36" eb="38">
      <t>ハッセイ</t>
    </rPh>
    <rPh sb="41" eb="43">
      <t>スイボツ</t>
    </rPh>
    <rPh sb="44" eb="45">
      <t>ニ</t>
    </rPh>
    <rPh sb="49" eb="50">
      <t>ミ</t>
    </rPh>
    <rPh sb="51" eb="52">
      <t>メ</t>
    </rPh>
    <rPh sb="53" eb="54">
      <t>カ</t>
    </rPh>
    <rPh sb="55" eb="56">
      <t>ミズ</t>
    </rPh>
    <rPh sb="57" eb="58">
      <t>ナガ</t>
    </rPh>
    <rPh sb="72" eb="74">
      <t>カクド</t>
    </rPh>
    <rPh sb="95" eb="97">
      <t>モクテキ</t>
    </rPh>
    <phoneticPr fontId="1"/>
  </si>
  <si>
    <t>氷塊</t>
    <rPh sb="0" eb="2">
      <t>ヒョウカイ</t>
    </rPh>
    <phoneticPr fontId="1"/>
  </si>
  <si>
    <r>
      <t>下から出てくる</t>
    </r>
    <r>
      <rPr>
        <b/>
        <sz val="12"/>
        <color rgb="FFFF0000"/>
        <rFont val="游ゴシック"/>
        <family val="3"/>
        <charset val="128"/>
        <scheme val="minor"/>
      </rPr>
      <t>半透明の壁</t>
    </r>
    <r>
      <rPr>
        <b/>
        <sz val="12"/>
        <color theme="1"/>
        <rFont val="游ゴシック"/>
        <family val="3"/>
        <charset val="128"/>
        <scheme val="minor"/>
      </rPr>
      <t xml:space="preserve">
壁の範囲をわかりやすくするため
</t>
    </r>
    <r>
      <rPr>
        <b/>
        <sz val="12"/>
        <color rgb="FFFF0000"/>
        <rFont val="游ゴシック"/>
        <family val="3"/>
        <charset val="128"/>
        <scheme val="minor"/>
      </rPr>
      <t>境界線</t>
    </r>
    <r>
      <rPr>
        <b/>
        <sz val="12"/>
        <color theme="1"/>
        <rFont val="游ゴシック"/>
        <family val="3"/>
        <charset val="128"/>
        <scheme val="minor"/>
      </rPr>
      <t xml:space="preserve">が必須
</t>
    </r>
    <r>
      <rPr>
        <b/>
        <u/>
        <sz val="12"/>
        <color theme="1"/>
        <rFont val="游ゴシック"/>
        <family val="3"/>
        <charset val="128"/>
        <scheme val="minor"/>
      </rPr>
      <t>３マス直線</t>
    </r>
    <r>
      <rPr>
        <b/>
        <sz val="12"/>
        <color theme="1"/>
        <rFont val="游ゴシック"/>
        <family val="3"/>
        <charset val="128"/>
        <scheme val="minor"/>
      </rPr>
      <t>、</t>
    </r>
    <r>
      <rPr>
        <b/>
        <u/>
        <sz val="12"/>
        <color theme="1"/>
        <rFont val="游ゴシック"/>
        <family val="3"/>
        <charset val="128"/>
        <scheme val="minor"/>
      </rPr>
      <t>L字３マス</t>
    </r>
    <r>
      <rPr>
        <b/>
        <sz val="12"/>
        <color theme="1"/>
        <rFont val="游ゴシック"/>
        <family val="3"/>
        <charset val="128"/>
        <scheme val="minor"/>
      </rPr>
      <t>,</t>
    </r>
    <r>
      <rPr>
        <b/>
        <u/>
        <sz val="12"/>
        <color theme="1"/>
        <rFont val="游ゴシック"/>
        <family val="3"/>
        <charset val="128"/>
        <scheme val="minor"/>
      </rPr>
      <t>L字２マス</t>
    </r>
    <r>
      <rPr>
        <b/>
        <sz val="12"/>
        <color theme="1"/>
        <rFont val="游ゴシック"/>
        <family val="3"/>
        <charset val="128"/>
        <scheme val="minor"/>
      </rPr>
      <t xml:space="preserve">
</t>
    </r>
    <r>
      <rPr>
        <b/>
        <u/>
        <sz val="12"/>
        <color theme="1"/>
        <rFont val="游ゴシック"/>
        <family val="3"/>
        <charset val="128"/>
        <scheme val="minor"/>
      </rPr>
      <t>９マス直線</t>
    </r>
    <r>
      <rPr>
        <b/>
        <sz val="12"/>
        <color theme="1"/>
        <rFont val="游ゴシック"/>
        <family val="3"/>
        <charset val="128"/>
        <scheme val="minor"/>
      </rPr>
      <t>の</t>
    </r>
    <r>
      <rPr>
        <b/>
        <sz val="12"/>
        <color rgb="FFFF0000"/>
        <rFont val="游ゴシック"/>
        <family val="3"/>
        <charset val="128"/>
        <scheme val="minor"/>
      </rPr>
      <t>４パターンの形</t>
    </r>
    <r>
      <rPr>
        <b/>
        <sz val="12"/>
        <color theme="1"/>
        <rFont val="游ゴシック"/>
        <family val="3"/>
        <charset val="128"/>
        <scheme val="minor"/>
      </rPr>
      <t xml:space="preserve">
高さはプレイヤーの</t>
    </r>
    <r>
      <rPr>
        <b/>
        <sz val="12"/>
        <color rgb="FFFF0000"/>
        <rFont val="游ゴシック"/>
        <family val="3"/>
        <charset val="128"/>
        <scheme val="minor"/>
      </rPr>
      <t>1.5倍程度</t>
    </r>
    <r>
      <rPr>
        <b/>
        <sz val="12"/>
        <color theme="1"/>
        <rFont val="游ゴシック"/>
        <family val="3"/>
        <charset val="128"/>
        <scheme val="minor"/>
      </rPr>
      <t xml:space="preserve">
幅はマスの</t>
    </r>
    <r>
      <rPr>
        <b/>
        <sz val="12"/>
        <color rgb="FFFF0000"/>
        <rFont val="游ゴシック"/>
        <family val="3"/>
        <charset val="128"/>
        <scheme val="minor"/>
      </rPr>
      <t>１/4程度</t>
    </r>
    <rPh sb="0" eb="1">
      <t>シタ</t>
    </rPh>
    <rPh sb="3" eb="4">
      <t>デ</t>
    </rPh>
    <rPh sb="7" eb="10">
      <t>ハントウメイ</t>
    </rPh>
    <rPh sb="11" eb="12">
      <t>カベ</t>
    </rPh>
    <rPh sb="13" eb="14">
      <t>カベ</t>
    </rPh>
    <rPh sb="15" eb="17">
      <t>ハンイ</t>
    </rPh>
    <rPh sb="29" eb="32">
      <t>キョウカイセン</t>
    </rPh>
    <rPh sb="33" eb="35">
      <t>ヒッス</t>
    </rPh>
    <rPh sb="39" eb="41">
      <t>チョクセン</t>
    </rPh>
    <rPh sb="43" eb="44">
      <t>ジ</t>
    </rPh>
    <rPh sb="49" eb="50">
      <t>ジ</t>
    </rPh>
    <rPh sb="57" eb="59">
      <t>チョクセン</t>
    </rPh>
    <rPh sb="66" eb="67">
      <t>カタチ</t>
    </rPh>
    <rPh sb="68" eb="69">
      <t>タカ</t>
    </rPh>
    <rPh sb="80" eb="81">
      <t>バイ</t>
    </rPh>
    <rPh sb="81" eb="83">
      <t>テイド</t>
    </rPh>
    <rPh sb="84" eb="85">
      <t>ハバ</t>
    </rPh>
    <rPh sb="92" eb="94">
      <t>テイド</t>
    </rPh>
    <phoneticPr fontId="1"/>
  </si>
  <si>
    <t>濃い茶色の土のテクスチャ</t>
    <rPh sb="0" eb="1">
      <t>コ</t>
    </rPh>
    <rPh sb="2" eb="4">
      <t>チャイロ</t>
    </rPh>
    <rPh sb="5" eb="6">
      <t>ツチ</t>
    </rPh>
    <phoneticPr fontId="1"/>
  </si>
  <si>
    <t>氷床</t>
    <rPh sb="0" eb="1">
      <t>コオリ</t>
    </rPh>
    <rPh sb="1" eb="2">
      <t>ユカ</t>
    </rPh>
    <phoneticPr fontId="1"/>
  </si>
  <si>
    <t>土床</t>
    <rPh sb="0" eb="1">
      <t>ツチ</t>
    </rPh>
    <rPh sb="1" eb="2">
      <t>ユカ</t>
    </rPh>
    <phoneticPr fontId="1"/>
  </si>
  <si>
    <t>雪床</t>
    <rPh sb="0" eb="1">
      <t>ユキ</t>
    </rPh>
    <rPh sb="1" eb="2">
      <t>ユカ</t>
    </rPh>
    <phoneticPr fontId="1"/>
  </si>
  <si>
    <t>雪が積もった地面のテクスチャ</t>
    <rPh sb="0" eb="1">
      <t>ユキ</t>
    </rPh>
    <rPh sb="2" eb="3">
      <t>ツ</t>
    </rPh>
    <rPh sb="6" eb="8">
      <t>ジメン</t>
    </rPh>
    <phoneticPr fontId="1"/>
  </si>
  <si>
    <t>凍結した地面のテクスチャ</t>
    <rPh sb="0" eb="2">
      <t>トウケツ</t>
    </rPh>
    <rPh sb="4" eb="6">
      <t>ジメン</t>
    </rPh>
    <phoneticPr fontId="1"/>
  </si>
  <si>
    <t>▼全体の流れ</t>
    <rPh sb="1" eb="3">
      <t>ゼンタイ</t>
    </rPh>
    <rPh sb="4" eb="5">
      <t>ナガ</t>
    </rPh>
    <phoneticPr fontId="1"/>
  </si>
  <si>
    <t>▼ステージ選択</t>
    <rPh sb="5" eb="7">
      <t>センタク</t>
    </rPh>
    <phoneticPr fontId="1"/>
  </si>
  <si>
    <t>説明文</t>
    <rPh sb="0" eb="3">
      <t>セツメイブン</t>
    </rPh>
    <phoneticPr fontId="1"/>
  </si>
  <si>
    <t>ジャングル</t>
    <phoneticPr fontId="1"/>
  </si>
  <si>
    <t>洞窟</t>
    <rPh sb="0" eb="2">
      <t>ドウクツ</t>
    </rPh>
    <phoneticPr fontId="1"/>
  </si>
  <si>
    <t>研究所</t>
    <rPh sb="0" eb="3">
      <t>ケンキュウジョ</t>
    </rPh>
    <phoneticPr fontId="1"/>
  </si>
  <si>
    <r>
      <t>初期状態でベーシックステージが選択された状態
移行はステージの</t>
    </r>
    <r>
      <rPr>
        <b/>
        <sz val="14"/>
        <color rgb="FFFF0000"/>
        <rFont val="游ゴシック"/>
        <family val="3"/>
        <charset val="128"/>
        <scheme val="minor"/>
      </rPr>
      <t>複雑さの順に並べていく</t>
    </r>
    <r>
      <rPr>
        <b/>
        <sz val="14"/>
        <color theme="1"/>
        <rFont val="游ゴシック"/>
        <family val="3"/>
        <charset val="128"/>
        <scheme val="minor"/>
      </rPr>
      <t xml:space="preserve">
説明文は</t>
    </r>
    <r>
      <rPr>
        <b/>
        <sz val="14"/>
        <color rgb="FFFF0000"/>
        <rFont val="游ゴシック"/>
        <family val="3"/>
        <charset val="128"/>
        <scheme val="minor"/>
      </rPr>
      <t>できるだけ短く</t>
    </r>
    <r>
      <rPr>
        <b/>
        <sz val="14"/>
        <color theme="1"/>
        <rFont val="游ゴシック"/>
        <family val="3"/>
        <charset val="128"/>
        <scheme val="minor"/>
      </rPr>
      <t>、</t>
    </r>
    <r>
      <rPr>
        <b/>
        <sz val="14"/>
        <color rgb="FFFF0000"/>
        <rFont val="游ゴシック"/>
        <family val="3"/>
        <charset val="128"/>
        <scheme val="minor"/>
      </rPr>
      <t>ステージ概要</t>
    </r>
    <r>
      <rPr>
        <b/>
        <sz val="14"/>
        <color theme="1"/>
        <rFont val="游ゴシック"/>
        <family val="3"/>
        <charset val="128"/>
        <scheme val="minor"/>
      </rPr>
      <t>がわかる内容
(●文字以内)</t>
    </r>
    <rPh sb="0" eb="4">
      <t>ショキジョウタイ</t>
    </rPh>
    <rPh sb="15" eb="17">
      <t>センタク</t>
    </rPh>
    <rPh sb="20" eb="22">
      <t>ジョウタイ</t>
    </rPh>
    <rPh sb="23" eb="25">
      <t>イコウ</t>
    </rPh>
    <rPh sb="31" eb="33">
      <t>フクザツ</t>
    </rPh>
    <rPh sb="35" eb="36">
      <t>ジュン</t>
    </rPh>
    <rPh sb="37" eb="38">
      <t>ナラ</t>
    </rPh>
    <rPh sb="43" eb="46">
      <t>セツメイブン</t>
    </rPh>
    <rPh sb="52" eb="53">
      <t>ミジカ</t>
    </rPh>
    <rPh sb="59" eb="61">
      <t>ガイヨウ</t>
    </rPh>
    <rPh sb="65" eb="67">
      <t>ナイヨウ</t>
    </rPh>
    <rPh sb="70" eb="72">
      <t>モジ</t>
    </rPh>
    <rPh sb="72" eb="74">
      <t>イナイ</t>
    </rPh>
    <phoneticPr fontId="1"/>
  </si>
  <si>
    <t>▼プレイヤー人数確定</t>
    <rPh sb="6" eb="8">
      <t>ニンズウ</t>
    </rPh>
    <rPh sb="8" eb="10">
      <t>カクテイ</t>
    </rPh>
    <phoneticPr fontId="1"/>
  </si>
  <si>
    <t>※認識されたコントローラーが２個未満の時に
STARTを押した場合、エラーメッセージか
エラー音を鳴らす</t>
    <rPh sb="1" eb="3">
      <t>ニンシキ</t>
    </rPh>
    <rPh sb="15" eb="18">
      <t>コミマン</t>
    </rPh>
    <rPh sb="19" eb="20">
      <t>トキ</t>
    </rPh>
    <rPh sb="28" eb="29">
      <t>オ</t>
    </rPh>
    <rPh sb="31" eb="33">
      <t>バアイ</t>
    </rPh>
    <rPh sb="47" eb="48">
      <t>オト</t>
    </rPh>
    <rPh sb="49" eb="50">
      <t>ナ</t>
    </rPh>
    <phoneticPr fontId="1"/>
  </si>
  <si>
    <r>
      <t xml:space="preserve">何人のプレーヤーで遊ぶのかを判別する
最低人数2人で使うコントローラーのBボタンを押すことで
一人のプレイヤーとして認識される
プレイヤーが一人増えるごとに画面の
</t>
    </r>
    <r>
      <rPr>
        <b/>
        <sz val="14"/>
        <color rgb="FFFF0000"/>
        <rFont val="游ゴシック"/>
        <family val="3"/>
        <charset val="128"/>
        <scheme val="minor"/>
      </rPr>
      <t>キャラクターに色がついていく</t>
    </r>
    <r>
      <rPr>
        <b/>
        <sz val="14"/>
        <color theme="1"/>
        <rFont val="游ゴシック"/>
        <family val="3"/>
        <charset val="128"/>
        <scheme val="minor"/>
      </rPr>
      <t xml:space="preserve">
任意のタイミングで</t>
    </r>
    <r>
      <rPr>
        <b/>
        <sz val="14"/>
        <color rgb="FFFF0000"/>
        <rFont val="游ゴシック"/>
        <family val="3"/>
        <charset val="128"/>
        <scheme val="minor"/>
      </rPr>
      <t>STARTボタン</t>
    </r>
    <r>
      <rPr>
        <b/>
        <sz val="14"/>
        <color theme="1"/>
        <rFont val="游ゴシック"/>
        <family val="3"/>
        <charset val="128"/>
        <scheme val="minor"/>
      </rPr>
      <t>を押すことで次の画面へ</t>
    </r>
    <rPh sb="0" eb="2">
      <t>ナンニン</t>
    </rPh>
    <rPh sb="9" eb="10">
      <t>アソ</t>
    </rPh>
    <rPh sb="14" eb="16">
      <t>ハンベツ</t>
    </rPh>
    <rPh sb="19" eb="21">
      <t>サイテイ</t>
    </rPh>
    <rPh sb="21" eb="23">
      <t>ニンズウ</t>
    </rPh>
    <rPh sb="24" eb="25">
      <t>リ</t>
    </rPh>
    <rPh sb="26" eb="27">
      <t>ツカ</t>
    </rPh>
    <rPh sb="41" eb="42">
      <t>オ</t>
    </rPh>
    <rPh sb="47" eb="49">
      <t>ヒトリ</t>
    </rPh>
    <rPh sb="58" eb="60">
      <t>ニンシキ</t>
    </rPh>
    <rPh sb="70" eb="72">
      <t>ヒトリ</t>
    </rPh>
    <rPh sb="72" eb="73">
      <t>フ</t>
    </rPh>
    <rPh sb="78" eb="80">
      <t>ガメン</t>
    </rPh>
    <rPh sb="89" eb="90">
      <t>イロ</t>
    </rPh>
    <rPh sb="97" eb="99">
      <t>ニンイ</t>
    </rPh>
    <rPh sb="115" eb="116">
      <t>オ</t>
    </rPh>
    <rPh sb="120" eb="121">
      <t>ツギ</t>
    </rPh>
    <rPh sb="122" eb="124">
      <t>ガメン</t>
    </rPh>
    <phoneticPr fontId="1"/>
  </si>
  <si>
    <r>
      <t>遊ぶステージを</t>
    </r>
    <r>
      <rPr>
        <b/>
        <sz val="16"/>
        <color rgb="FFFF0000"/>
        <rFont val="游ゴシック"/>
        <family val="3"/>
        <charset val="128"/>
        <scheme val="minor"/>
      </rPr>
      <t>十字キーの左右</t>
    </r>
    <r>
      <rPr>
        <b/>
        <sz val="16"/>
        <color theme="1"/>
        <rFont val="游ゴシック"/>
        <family val="3"/>
        <charset val="128"/>
        <scheme val="minor"/>
      </rPr>
      <t>で選択する
ステージのスクリーンショットと簡単な説明の文言を表示
Bボタンで決定し次の画面へ
十字キー：左　戻る　右　進む</t>
    </r>
    <rPh sb="0" eb="1">
      <t>アソ</t>
    </rPh>
    <rPh sb="7" eb="9">
      <t>ジュウジ</t>
    </rPh>
    <rPh sb="12" eb="14">
      <t>サユウ</t>
    </rPh>
    <rPh sb="15" eb="17">
      <t>センタク</t>
    </rPh>
    <rPh sb="35" eb="37">
      <t>カンタン</t>
    </rPh>
    <rPh sb="38" eb="40">
      <t>セツメイ</t>
    </rPh>
    <rPh sb="41" eb="43">
      <t>モンゴン</t>
    </rPh>
    <rPh sb="44" eb="46">
      <t>ヒョウジ</t>
    </rPh>
    <rPh sb="52" eb="54">
      <t>ケッテイ</t>
    </rPh>
    <rPh sb="55" eb="56">
      <t>ツギ</t>
    </rPh>
    <rPh sb="57" eb="59">
      <t>ガメン</t>
    </rPh>
    <rPh sb="62" eb="64">
      <t>ジュウジ</t>
    </rPh>
    <rPh sb="67" eb="68">
      <t>ヒダリ</t>
    </rPh>
    <rPh sb="69" eb="70">
      <t>モド</t>
    </rPh>
    <rPh sb="72" eb="73">
      <t>ミギ</t>
    </rPh>
    <rPh sb="74" eb="75">
      <t>スス</t>
    </rPh>
    <phoneticPr fontId="1"/>
  </si>
  <si>
    <t>見やすく修正</t>
    <rPh sb="0" eb="1">
      <t>ミ</t>
    </rPh>
    <rPh sb="4" eb="6">
      <t>シュウセイ</t>
    </rPh>
    <phoneticPr fontId="1"/>
  </si>
  <si>
    <t>リザルト画面開始</t>
    <rPh sb="4" eb="6">
      <t>ガメン</t>
    </rPh>
    <rPh sb="6" eb="8">
      <t>カイシ</t>
    </rPh>
    <phoneticPr fontId="1"/>
  </si>
  <si>
    <t>順位の確定、表示</t>
    <rPh sb="0" eb="2">
      <t>ジュンイ</t>
    </rPh>
    <rPh sb="3" eb="5">
      <t>カクテイ</t>
    </rPh>
    <rPh sb="6" eb="8">
      <t>ヒョウジ</t>
    </rPh>
    <phoneticPr fontId="1"/>
  </si>
  <si>
    <t>ゲームに参加したプレイヤーとコマのUIが表示される
全員コマが0の状態からカウントアップされていき
実際の結果と同じ枚数分まで続く</t>
    <rPh sb="4" eb="6">
      <t>サンカ</t>
    </rPh>
    <rPh sb="20" eb="22">
      <t>ヒョウジ</t>
    </rPh>
    <rPh sb="26" eb="28">
      <t>ゼンイン</t>
    </rPh>
    <rPh sb="33" eb="35">
      <t>ジョウタイ</t>
    </rPh>
    <rPh sb="50" eb="52">
      <t>ジッサイ</t>
    </rPh>
    <rPh sb="53" eb="55">
      <t>ケッカ</t>
    </rPh>
    <rPh sb="56" eb="57">
      <t>オナ</t>
    </rPh>
    <rPh sb="58" eb="61">
      <t>マイスウブン</t>
    </rPh>
    <rPh sb="63" eb="64">
      <t>ツヅ</t>
    </rPh>
    <phoneticPr fontId="1"/>
  </si>
  <si>
    <t>リザルト終了確認</t>
    <rPh sb="4" eb="6">
      <t>シュウリョウ</t>
    </rPh>
    <rPh sb="6" eb="8">
      <t>カクニン</t>
    </rPh>
    <phoneticPr fontId="1"/>
  </si>
  <si>
    <t>コマUIの下に人数分のUIが新たに表示される
プレイヤー全員のBボタンの入力を受け付けることで
次の遷移先を選ぶ分岐のポップアップが表示</t>
    <rPh sb="5" eb="6">
      <t>シタ</t>
    </rPh>
    <rPh sb="7" eb="10">
      <t>ニンズウブン</t>
    </rPh>
    <rPh sb="14" eb="15">
      <t>アラ</t>
    </rPh>
    <rPh sb="17" eb="19">
      <t>ヒョウジ</t>
    </rPh>
    <rPh sb="28" eb="30">
      <t>ゼンイン</t>
    </rPh>
    <rPh sb="36" eb="38">
      <t>ニュウリョク</t>
    </rPh>
    <rPh sb="39" eb="40">
      <t>ウ</t>
    </rPh>
    <rPh sb="41" eb="42">
      <t>ツ</t>
    </rPh>
    <rPh sb="48" eb="49">
      <t>ツギ</t>
    </rPh>
    <rPh sb="50" eb="52">
      <t>センイ</t>
    </rPh>
    <rPh sb="52" eb="53">
      <t>サキ</t>
    </rPh>
    <rPh sb="54" eb="55">
      <t>エラ</t>
    </rPh>
    <rPh sb="56" eb="58">
      <t>ブンキ</t>
    </rPh>
    <rPh sb="66" eb="68">
      <t>ヒョウジ</t>
    </rPh>
    <phoneticPr fontId="1"/>
  </si>
  <si>
    <r>
      <t>コマの枚数に基づき、</t>
    </r>
    <r>
      <rPr>
        <b/>
        <sz val="14"/>
        <color rgb="FFFF0000"/>
        <rFont val="游ゴシック"/>
        <family val="3"/>
        <charset val="128"/>
        <scheme val="minor"/>
      </rPr>
      <t>カウントアップが止まったプレイヤーから
頭上に順位が表</t>
    </r>
    <r>
      <rPr>
        <b/>
        <sz val="14"/>
        <color theme="1"/>
        <rFont val="游ゴシック"/>
        <family val="3"/>
        <charset val="128"/>
        <scheme val="minor"/>
      </rPr>
      <t>示される
一位になったプレイヤーには順位とともに</t>
    </r>
    <r>
      <rPr>
        <b/>
        <sz val="14"/>
        <color rgb="FFFF0000"/>
        <rFont val="游ゴシック"/>
        <family val="3"/>
        <charset val="128"/>
        <scheme val="minor"/>
      </rPr>
      <t>王冠</t>
    </r>
    <r>
      <rPr>
        <b/>
        <sz val="14"/>
        <color theme="1"/>
        <rFont val="游ゴシック"/>
        <family val="3"/>
        <charset val="128"/>
        <scheme val="minor"/>
      </rPr>
      <t xml:space="preserve">が表示
</t>
    </r>
    <rPh sb="3" eb="5">
      <t>マイスウ</t>
    </rPh>
    <rPh sb="6" eb="7">
      <t>モト</t>
    </rPh>
    <rPh sb="18" eb="19">
      <t>ト</t>
    </rPh>
    <rPh sb="30" eb="32">
      <t>ズジョウ</t>
    </rPh>
    <rPh sb="33" eb="35">
      <t>ジュンイ</t>
    </rPh>
    <rPh sb="36" eb="38">
      <t>ヒョウジ</t>
    </rPh>
    <rPh sb="42" eb="44">
      <t>イチイ</t>
    </rPh>
    <rPh sb="55" eb="57">
      <t>ジュンイ</t>
    </rPh>
    <rPh sb="61" eb="63">
      <t>オウカン</t>
    </rPh>
    <rPh sb="64" eb="66">
      <t>ヒョウジ</t>
    </rPh>
    <phoneticPr fontId="1"/>
  </si>
  <si>
    <t>遷移先ポップアップ</t>
    <rPh sb="0" eb="3">
      <t>センイサキ</t>
    </rPh>
    <phoneticPr fontId="1"/>
  </si>
  <si>
    <t>もう一度遊ぶ(同じルールで再戦
ステージ選択へもどる
タイトルへ戻る
のUIが表示される
動きはプレイ中のポーズ画面と同じ</t>
    <rPh sb="2" eb="4">
      <t>イチド</t>
    </rPh>
    <rPh sb="4" eb="5">
      <t>アソ</t>
    </rPh>
    <rPh sb="7" eb="8">
      <t>オナ</t>
    </rPh>
    <rPh sb="13" eb="15">
      <t>サイセン</t>
    </rPh>
    <rPh sb="20" eb="22">
      <t>センタク</t>
    </rPh>
    <rPh sb="32" eb="33">
      <t>モド</t>
    </rPh>
    <rPh sb="39" eb="41">
      <t>ヒョウジ</t>
    </rPh>
    <rPh sb="46" eb="47">
      <t>ウゴ</t>
    </rPh>
    <rPh sb="52" eb="53">
      <t>チュウ</t>
    </rPh>
    <rPh sb="57" eb="59">
      <t>ガメン</t>
    </rPh>
    <rPh sb="60" eb="61">
      <t>オナ</t>
    </rPh>
    <phoneticPr fontId="1"/>
  </si>
  <si>
    <r>
      <t>水色のセルはプレイヤーが通ることができないエリア
ここにコマが落ちると無効扱い
中央の盤面を奪い合いながら、いかだがくる</t>
    </r>
    <r>
      <rPr>
        <b/>
        <sz val="16"/>
        <color rgb="FFFF0000"/>
        <rFont val="游ゴシック"/>
        <family val="3"/>
        <charset val="128"/>
        <scheme val="minor"/>
      </rPr>
      <t>タイミング</t>
    </r>
    <r>
      <rPr>
        <b/>
        <sz val="16"/>
        <color theme="1"/>
        <rFont val="游ゴシック"/>
        <family val="3"/>
        <charset val="128"/>
        <scheme val="minor"/>
      </rPr>
      <t>を計る
イメージは</t>
    </r>
    <r>
      <rPr>
        <b/>
        <sz val="16"/>
        <color rgb="FFFF0000"/>
        <rFont val="游ゴシック"/>
        <family val="3"/>
        <charset val="128"/>
        <scheme val="minor"/>
      </rPr>
      <t>川といかだ</t>
    </r>
    <rPh sb="0" eb="2">
      <t>ミズイロ</t>
    </rPh>
    <rPh sb="12" eb="13">
      <t>トオ</t>
    </rPh>
    <rPh sb="31" eb="32">
      <t>オ</t>
    </rPh>
    <rPh sb="35" eb="37">
      <t>ムコウ</t>
    </rPh>
    <rPh sb="37" eb="38">
      <t>アツカ</t>
    </rPh>
    <rPh sb="40" eb="42">
      <t>チュウオウ</t>
    </rPh>
    <rPh sb="43" eb="45">
      <t>バンメン</t>
    </rPh>
    <rPh sb="46" eb="47">
      <t>ウバ</t>
    </rPh>
    <rPh sb="48" eb="49">
      <t>ア</t>
    </rPh>
    <rPh sb="66" eb="67">
      <t>ハカ</t>
    </rPh>
    <rPh sb="74" eb="75">
      <t>カワ</t>
    </rPh>
    <phoneticPr fontId="1"/>
  </si>
  <si>
    <t>中間発表、コントローラーの認識(再),アイドルモーション、机</t>
    <rPh sb="0" eb="4">
      <t>チュウカンハッピョウ</t>
    </rPh>
    <rPh sb="13" eb="15">
      <t>ニンシキ</t>
    </rPh>
    <rPh sb="16" eb="17">
      <t>サイ</t>
    </rPh>
    <rPh sb="29" eb="30">
      <t>ツクエ</t>
    </rPh>
    <phoneticPr fontId="1"/>
  </si>
  <si>
    <t>稲穂</t>
    <rPh sb="0" eb="2">
      <t>イナホ</t>
    </rPh>
    <phoneticPr fontId="1"/>
  </si>
  <si>
    <t>モデルを作成し、左右の壁面に複製して配置し背景にする
一個一個は下記画像(マインクラフトの花など)を参考にテクスチャ
を十字には組み合わせて
どの角度からでも違和感がないようにする</t>
    <rPh sb="4" eb="6">
      <t>サクセイ</t>
    </rPh>
    <rPh sb="8" eb="10">
      <t>サユウ</t>
    </rPh>
    <rPh sb="11" eb="13">
      <t>ヘキメン</t>
    </rPh>
    <rPh sb="14" eb="16">
      <t>フクセイ</t>
    </rPh>
    <rPh sb="18" eb="20">
      <t>ハイチ</t>
    </rPh>
    <rPh sb="21" eb="23">
      <t>ハイケイ</t>
    </rPh>
    <rPh sb="27" eb="31">
      <t>イッコイッコ</t>
    </rPh>
    <rPh sb="32" eb="36">
      <t>カキガゾウ</t>
    </rPh>
    <rPh sb="45" eb="46">
      <t>ハナ</t>
    </rPh>
    <rPh sb="50" eb="52">
      <t>サンコウ</t>
    </rPh>
    <rPh sb="60" eb="62">
      <t>ジュウジ</t>
    </rPh>
    <rPh sb="64" eb="65">
      <t>ク</t>
    </rPh>
    <rPh sb="66" eb="67">
      <t>ア</t>
    </rPh>
    <rPh sb="73" eb="75">
      <t>カクド</t>
    </rPh>
    <rPh sb="79" eb="82">
      <t>イワカン</t>
    </rPh>
    <phoneticPr fontId="1"/>
  </si>
  <si>
    <t>草原</t>
    <rPh sb="0" eb="2">
      <t>ソウゲン</t>
    </rPh>
    <phoneticPr fontId="1"/>
  </si>
  <si>
    <t>田んぼステージと同じ要領で複製して背景にする
高い草と低い草の２パターンを組み合わせた一つの小物</t>
    <rPh sb="0" eb="1">
      <t>タ</t>
    </rPh>
    <rPh sb="8" eb="9">
      <t>オナ</t>
    </rPh>
    <rPh sb="10" eb="12">
      <t>ヨウリョウ</t>
    </rPh>
    <rPh sb="13" eb="15">
      <t>フクセイ</t>
    </rPh>
    <rPh sb="17" eb="19">
      <t>ハイケイ</t>
    </rPh>
    <rPh sb="23" eb="24">
      <t>タカ</t>
    </rPh>
    <rPh sb="25" eb="26">
      <t>クサ</t>
    </rPh>
    <rPh sb="27" eb="28">
      <t>ヒク</t>
    </rPh>
    <rPh sb="29" eb="30">
      <t>クサ</t>
    </rPh>
    <rPh sb="37" eb="38">
      <t>ク</t>
    </rPh>
    <rPh sb="39" eb="40">
      <t>ア</t>
    </rPh>
    <rPh sb="43" eb="44">
      <t>ヒト</t>
    </rPh>
    <rPh sb="46" eb="48">
      <t>コモノ</t>
    </rPh>
    <phoneticPr fontId="1"/>
  </si>
  <si>
    <t>▼風の表現</t>
    <rPh sb="1" eb="2">
      <t>カゼ</t>
    </rPh>
    <rPh sb="3" eb="5">
      <t>ヒョウゲン</t>
    </rPh>
    <phoneticPr fontId="1"/>
  </si>
  <si>
    <t>風向き</t>
    <rPh sb="0" eb="2">
      <t>カザム</t>
    </rPh>
    <phoneticPr fontId="1"/>
  </si>
  <si>
    <r>
      <t>風向きがわかる</t>
    </r>
    <r>
      <rPr>
        <b/>
        <sz val="16"/>
        <color rgb="FFFF0000"/>
        <rFont val="游ゴシック"/>
        <family val="3"/>
        <charset val="128"/>
        <scheme val="minor"/>
      </rPr>
      <t>1秒間</t>
    </r>
    <r>
      <rPr>
        <b/>
        <sz val="16"/>
        <color theme="1"/>
        <rFont val="游ゴシック"/>
        <family val="3"/>
        <charset val="128"/>
        <scheme val="minor"/>
      </rPr>
      <t xml:space="preserve">のアニメーションをUIと同じ画面に表示
東西と南北で実質にパターン作成
</t>
    </r>
    <r>
      <rPr>
        <b/>
        <sz val="16"/>
        <color rgb="FFFF0000"/>
        <rFont val="游ゴシック"/>
        <family val="3"/>
        <charset val="128"/>
        <scheme val="minor"/>
      </rPr>
      <t>３０秒間</t>
    </r>
    <r>
      <rPr>
        <b/>
        <sz val="16"/>
        <color theme="1"/>
        <rFont val="游ゴシック"/>
        <family val="3"/>
        <charset val="128"/>
        <scheme val="minor"/>
      </rPr>
      <t>で</t>
    </r>
    <r>
      <rPr>
        <b/>
        <sz val="16"/>
        <color rgb="FFFF0000"/>
        <rFont val="游ゴシック"/>
        <family val="3"/>
        <charset val="128"/>
        <scheme val="minor"/>
      </rPr>
      <t>３回程度</t>
    </r>
    <r>
      <rPr>
        <b/>
        <sz val="16"/>
        <color theme="1"/>
        <rFont val="游ゴシック"/>
        <family val="3"/>
        <charset val="128"/>
        <scheme val="minor"/>
      </rPr>
      <t>流れる
風向きが切り替わるとアニメーションも変化する</t>
    </r>
    <rPh sb="0" eb="2">
      <t>カザム</t>
    </rPh>
    <rPh sb="8" eb="10">
      <t>ビョウカン</t>
    </rPh>
    <rPh sb="22" eb="23">
      <t>オナ</t>
    </rPh>
    <rPh sb="24" eb="26">
      <t>ガメン</t>
    </rPh>
    <rPh sb="27" eb="29">
      <t>ヒョウジ</t>
    </rPh>
    <rPh sb="30" eb="32">
      <t>トウザイ</t>
    </rPh>
    <rPh sb="33" eb="35">
      <t>ナンボク</t>
    </rPh>
    <rPh sb="36" eb="38">
      <t>ジッシツ</t>
    </rPh>
    <rPh sb="43" eb="45">
      <t>サクセイ</t>
    </rPh>
    <rPh sb="48" eb="50">
      <t>ビョウカン</t>
    </rPh>
    <rPh sb="52" eb="53">
      <t>カイ</t>
    </rPh>
    <rPh sb="53" eb="55">
      <t>テイド</t>
    </rPh>
    <rPh sb="55" eb="56">
      <t>ナガ</t>
    </rPh>
    <rPh sb="59" eb="61">
      <t>カゼム</t>
    </rPh>
    <rPh sb="63" eb="64">
      <t>キ</t>
    </rPh>
    <rPh sb="65" eb="66">
      <t>カ</t>
    </rPh>
    <rPh sb="77" eb="79">
      <t>ヘンカ</t>
    </rPh>
    <phoneticPr fontId="1"/>
  </si>
  <si>
    <t>背景イメージ修正</t>
    <rPh sb="0" eb="2">
      <t>ハイケイ</t>
    </rPh>
    <rPh sb="6" eb="8">
      <t>シュウセイ</t>
    </rPh>
    <phoneticPr fontId="1"/>
  </si>
  <si>
    <t>風ギミック</t>
    <rPh sb="0" eb="1">
      <t>カゼ</t>
    </rPh>
    <phoneticPr fontId="1"/>
  </si>
  <si>
    <t>UI</t>
    <phoneticPr fontId="1"/>
  </si>
  <si>
    <t>ゲーム部分の完成(エフェクト、UI以外)</t>
    <rPh sb="3" eb="5">
      <t>ブブン</t>
    </rPh>
    <rPh sb="6" eb="8">
      <t>カンセイ</t>
    </rPh>
    <rPh sb="17" eb="19">
      <t>イガイ</t>
    </rPh>
    <phoneticPr fontId="1"/>
  </si>
  <si>
    <t>盤面着地時エフェクト</t>
    <rPh sb="0" eb="2">
      <t>バンメン</t>
    </rPh>
    <rPh sb="2" eb="4">
      <t>チャクチ</t>
    </rPh>
    <rPh sb="4" eb="5">
      <t>ジ</t>
    </rPh>
    <phoneticPr fontId="1"/>
  </si>
  <si>
    <t xml:space="preserve">プレイヤーが投げたコマが盤面に着地した瞬間にそのコマから発生するエフェクト
ボスっという音とともに軽い白煙が発生するイメージ
</t>
    <rPh sb="6" eb="7">
      <t>ナ</t>
    </rPh>
    <rPh sb="12" eb="14">
      <t>バンメン</t>
    </rPh>
    <rPh sb="15" eb="17">
      <t>チャクチ</t>
    </rPh>
    <rPh sb="19" eb="21">
      <t>シュンカン</t>
    </rPh>
    <rPh sb="28" eb="30">
      <t>ハッセイ</t>
    </rPh>
    <rPh sb="44" eb="45">
      <t>オト</t>
    </rPh>
    <rPh sb="49" eb="50">
      <t>カル</t>
    </rPh>
    <rPh sb="51" eb="53">
      <t>シロケムリ</t>
    </rPh>
    <rPh sb="54" eb="56">
      <t>ハッセイ</t>
    </rPh>
    <phoneticPr fontId="1"/>
  </si>
  <si>
    <t>裏返りエフェクト</t>
    <rPh sb="0" eb="2">
      <t>ウラガエ</t>
    </rPh>
    <phoneticPr fontId="1"/>
  </si>
  <si>
    <t>コマエフェクト仕様の加筆</t>
    <rPh sb="7" eb="9">
      <t>シヨウ</t>
    </rPh>
    <rPh sb="10" eb="12">
      <t>カヒツ</t>
    </rPh>
    <phoneticPr fontId="1"/>
  </si>
  <si>
    <t xml:space="preserve">コマがひっくり帰った瞬間に発生するエフェクト
</t>
    <rPh sb="7" eb="8">
      <t>カエ</t>
    </rPh>
    <rPh sb="10" eb="12">
      <t>シュンカン</t>
    </rPh>
    <rPh sb="13" eb="15">
      <t>ハッセイ</t>
    </rPh>
    <phoneticPr fontId="1"/>
  </si>
  <si>
    <t>あぜ道</t>
    <rPh sb="2" eb="3">
      <t>ミチ</t>
    </rPh>
    <phoneticPr fontId="1"/>
  </si>
  <si>
    <r>
      <t>プレイヤーが移動できるエリアの</t>
    </r>
    <r>
      <rPr>
        <b/>
        <sz val="14"/>
        <color rgb="FFFF0000"/>
        <rFont val="游ゴシック"/>
        <family val="3"/>
        <charset val="128"/>
        <scheme val="minor"/>
      </rPr>
      <t>テクスチャ</t>
    </r>
    <r>
      <rPr>
        <b/>
        <sz val="14"/>
        <color theme="1"/>
        <rFont val="游ゴシック"/>
        <family val="3"/>
        <charset val="128"/>
        <scheme val="minor"/>
      </rPr>
      <t xml:space="preserve">
田んぼのあぜ道をイメージしたテクスチャ
一枚板でループさせて使うつもりなので</t>
    </r>
    <r>
      <rPr>
        <b/>
        <sz val="14"/>
        <color rgb="FFFF0000"/>
        <rFont val="游ゴシック"/>
        <family val="3"/>
        <charset val="128"/>
        <scheme val="minor"/>
      </rPr>
      <t>つなげても切れ目に
違和感がないデザイン</t>
    </r>
    <r>
      <rPr>
        <b/>
        <sz val="14"/>
        <color theme="1"/>
        <rFont val="游ゴシック"/>
        <family val="3"/>
        <charset val="128"/>
        <scheme val="minor"/>
      </rPr>
      <t>が好ましい</t>
    </r>
    <rPh sb="6" eb="8">
      <t>イドウ</t>
    </rPh>
    <rPh sb="21" eb="22">
      <t>タ</t>
    </rPh>
    <rPh sb="27" eb="28">
      <t>ミチ</t>
    </rPh>
    <rPh sb="41" eb="43">
      <t>イチマイ</t>
    </rPh>
    <rPh sb="43" eb="44">
      <t>イタ</t>
    </rPh>
    <rPh sb="51" eb="52">
      <t>ツカ</t>
    </rPh>
    <rPh sb="64" eb="65">
      <t>キ</t>
    </rPh>
    <rPh sb="66" eb="67">
      <t>メ</t>
    </rPh>
    <rPh sb="69" eb="72">
      <t>イワカン</t>
    </rPh>
    <rPh sb="80" eb="81">
      <t>コノ</t>
    </rPh>
    <phoneticPr fontId="1"/>
  </si>
  <si>
    <r>
      <t xml:space="preserve">ジャングルの川の中心をイメージ
</t>
    </r>
    <r>
      <rPr>
        <b/>
        <sz val="20"/>
        <color rgb="FFFF0000"/>
        <rFont val="游ゴシック"/>
        <family val="3"/>
        <charset val="128"/>
        <scheme val="minor"/>
      </rPr>
      <t>歩けるエリア</t>
    </r>
    <r>
      <rPr>
        <b/>
        <sz val="20"/>
        <color theme="1"/>
        <rFont val="游ゴシック"/>
        <family val="3"/>
        <charset val="128"/>
        <scheme val="minor"/>
      </rPr>
      <t>：川辺の砂場
背景にはジャングルっぽい木を配置</t>
    </r>
    <rPh sb="6" eb="7">
      <t>カワ</t>
    </rPh>
    <rPh sb="8" eb="10">
      <t>チュウシン</t>
    </rPh>
    <rPh sb="16" eb="17">
      <t>アル</t>
    </rPh>
    <rPh sb="23" eb="25">
      <t>カワベ</t>
    </rPh>
    <rPh sb="26" eb="28">
      <t>スナバ</t>
    </rPh>
    <rPh sb="29" eb="31">
      <t>ハイケイ</t>
    </rPh>
    <rPh sb="41" eb="42">
      <t>キ</t>
    </rPh>
    <rPh sb="43" eb="45">
      <t>ハイチ</t>
    </rPh>
    <phoneticPr fontId="1"/>
  </si>
  <si>
    <t>複製して背景にするオブジェクト</t>
    <rPh sb="0" eb="2">
      <t>フクセイ</t>
    </rPh>
    <rPh sb="4" eb="6">
      <t>ハイケイ</t>
    </rPh>
    <phoneticPr fontId="1"/>
  </si>
  <si>
    <t>テクスチャアニメーション
(４枚程度)</t>
    <rPh sb="15" eb="16">
      <t>マイ</t>
    </rPh>
    <rPh sb="16" eb="18">
      <t>テイド</t>
    </rPh>
    <phoneticPr fontId="1"/>
  </si>
  <si>
    <t>プレイヤーが歩けるエリアの
テクスチャ,ループして使用</t>
    <rPh sb="6" eb="7">
      <t>アル</t>
    </rPh>
    <rPh sb="25" eb="27">
      <t>シヨウ</t>
    </rPh>
    <phoneticPr fontId="1"/>
  </si>
  <si>
    <t>雲(歩けるエリア)</t>
    <rPh sb="0" eb="1">
      <t>クモ</t>
    </rPh>
    <rPh sb="2" eb="3">
      <t>アル</t>
    </rPh>
    <phoneticPr fontId="1"/>
  </si>
  <si>
    <t>プレイヤーが歩けるエリアのテクスチャ
密度の濃い雲の上をプレイヤーが歩いているイメージ</t>
    <rPh sb="6" eb="7">
      <t>アル</t>
    </rPh>
    <rPh sb="19" eb="21">
      <t>ミツド</t>
    </rPh>
    <rPh sb="22" eb="23">
      <t>コ</t>
    </rPh>
    <rPh sb="24" eb="25">
      <t>クモ</t>
    </rPh>
    <rPh sb="26" eb="27">
      <t>ウエ</t>
    </rPh>
    <rPh sb="34" eb="35">
      <t>アル</t>
    </rPh>
    <phoneticPr fontId="1"/>
  </si>
  <si>
    <t>雲(エリア外)</t>
    <rPh sb="0" eb="1">
      <t>クモ</t>
    </rPh>
    <rPh sb="5" eb="6">
      <t>ガイ</t>
    </rPh>
    <phoneticPr fontId="1"/>
  </si>
  <si>
    <t>コマを投げ入れると落下するエリアのテクスチャ
薄い雲がある空をイメージ</t>
    <rPh sb="3" eb="4">
      <t>ナ</t>
    </rPh>
    <rPh sb="5" eb="6">
      <t>イ</t>
    </rPh>
    <rPh sb="9" eb="11">
      <t>ラッカ</t>
    </rPh>
    <rPh sb="23" eb="24">
      <t>ウス</t>
    </rPh>
    <rPh sb="25" eb="26">
      <t>クモ</t>
    </rPh>
    <rPh sb="29" eb="30">
      <t>ソラ</t>
    </rPh>
    <phoneticPr fontId="1"/>
  </si>
  <si>
    <t>田んぼ、浮島のオブジェクト仕様加筆</t>
    <rPh sb="0" eb="1">
      <t>タ</t>
    </rPh>
    <rPh sb="4" eb="6">
      <t>ウキシマ</t>
    </rPh>
    <rPh sb="13" eb="15">
      <t>シヨウ</t>
    </rPh>
    <rPh sb="15" eb="17">
      <t>カヒツ</t>
    </rPh>
    <phoneticPr fontId="1"/>
  </si>
  <si>
    <t>盤面の外周がすべて潰れているステージ
盤面の内側のみプレイヤーの移動が可能。
駒を投げる際に盤面に垂直に接している状態で最大チャージをすると100％
外周に駒が飛んで行ってしまうため、チャージの調整を行うチュートリアル。
外周に駒が落ちると即座に消える</t>
    <rPh sb="0" eb="2">
      <t>バンメン</t>
    </rPh>
    <rPh sb="3" eb="5">
      <t>ガイシュウ</t>
    </rPh>
    <rPh sb="9" eb="10">
      <t>ツブ</t>
    </rPh>
    <rPh sb="19" eb="21">
      <t>バンメン</t>
    </rPh>
    <rPh sb="22" eb="24">
      <t>ウチガワ</t>
    </rPh>
    <rPh sb="32" eb="34">
      <t>イドウ</t>
    </rPh>
    <rPh sb="35" eb="37">
      <t>カノウ</t>
    </rPh>
    <rPh sb="39" eb="40">
      <t>コマ</t>
    </rPh>
    <rPh sb="41" eb="42">
      <t>ナ</t>
    </rPh>
    <rPh sb="44" eb="45">
      <t>サイ</t>
    </rPh>
    <rPh sb="46" eb="48">
      <t>バンメン</t>
    </rPh>
    <rPh sb="49" eb="51">
      <t>スイチョク</t>
    </rPh>
    <rPh sb="52" eb="53">
      <t>セッ</t>
    </rPh>
    <rPh sb="57" eb="59">
      <t>ジョウタイ</t>
    </rPh>
    <rPh sb="60" eb="62">
      <t>サイダイ</t>
    </rPh>
    <rPh sb="75" eb="77">
      <t>ガイシュウ</t>
    </rPh>
    <rPh sb="78" eb="79">
      <t>コマ</t>
    </rPh>
    <rPh sb="80" eb="81">
      <t>ト</t>
    </rPh>
    <rPh sb="83" eb="84">
      <t>イ</t>
    </rPh>
    <rPh sb="97" eb="99">
      <t>チョウセイ</t>
    </rPh>
    <rPh sb="100" eb="101">
      <t>オコナ</t>
    </rPh>
    <rPh sb="111" eb="113">
      <t>ガイシュウ</t>
    </rPh>
    <rPh sb="114" eb="115">
      <t>コマ</t>
    </rPh>
    <rPh sb="116" eb="117">
      <t>オ</t>
    </rPh>
    <rPh sb="120" eb="122">
      <t>ソクザ</t>
    </rPh>
    <rPh sb="123" eb="124">
      <t>キ</t>
    </rPh>
    <phoneticPr fontId="1"/>
  </si>
  <si>
    <t>効果音ラボ</t>
    <phoneticPr fontId="1"/>
  </si>
  <si>
    <t>On-Jin　～音人～</t>
    <rPh sb="8" eb="9">
      <t>オト</t>
    </rPh>
    <rPh sb="9" eb="10">
      <t>ヒト</t>
    </rPh>
    <phoneticPr fontId="1"/>
  </si>
  <si>
    <t>■サイト名：On-Jin ～音人～　■サイトアドレス：https://on-jin.com/</t>
    <phoneticPr fontId="1"/>
  </si>
  <si>
    <t>OtoLogic</t>
    <phoneticPr fontId="1"/>
  </si>
  <si>
    <t>https://otologic.jp/free/license.html</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</si>
</sst>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d"/>
    <numFmt numFmtId="177" formatCode="&quot;(&quot;aaa&quot;)&quot;"/>
    <numFmt numFmtId="178" formatCode="m&quot;月&quot;d&quot;日&quot;&quot;(&quot;aaa&quot;)&quot;"/>
  </numFmts>
  <fonts count="53">
    <font>
      <sz val="11"/>
      <color theme="1"/>
      <name val="游ゴシック"/>
      <family val="2"/>
      <charset val="128"/>
      <scheme val="minor"/>
    </font>
    <font>
      <sz val="6"/>
      <name val="游ゴシック"/>
      <family val="2"/>
      <charset val="128"/>
      <scheme val="minor"/>
    </font>
    <font>
      <b/>
      <sz val="11"/>
      <color theme="1"/>
      <name val="游ゴシック"/>
      <family val="3"/>
      <charset val="128"/>
      <scheme val="minor"/>
    </font>
    <font>
      <b/>
      <sz val="18"/>
      <color theme="0"/>
      <name val="游ゴシック"/>
      <family val="3"/>
      <charset val="128"/>
      <scheme val="minor"/>
    </font>
    <font>
      <sz val="11"/>
      <color theme="1"/>
      <name val="游ゴシック"/>
      <family val="3"/>
      <charset val="128"/>
      <scheme val="minor"/>
    </font>
    <font>
      <b/>
      <sz val="14"/>
      <color theme="1"/>
      <name val="游ゴシック"/>
      <family val="3"/>
      <charset val="128"/>
      <scheme val="minor"/>
    </font>
    <font>
      <b/>
      <sz val="16"/>
      <color theme="1"/>
      <name val="游ゴシック"/>
      <family val="3"/>
      <charset val="128"/>
      <scheme val="minor"/>
    </font>
    <font>
      <b/>
      <sz val="18"/>
      <color theme="1"/>
      <name val="游ゴシック"/>
      <family val="3"/>
      <charset val="128"/>
      <scheme val="minor"/>
    </font>
    <font>
      <b/>
      <sz val="20"/>
      <color theme="1"/>
      <name val="游ゴシック"/>
      <family val="3"/>
      <charset val="128"/>
      <scheme val="minor"/>
    </font>
    <font>
      <b/>
      <sz val="22"/>
      <color theme="1"/>
      <name val="游ゴシック"/>
      <family val="3"/>
      <charset val="128"/>
      <scheme val="minor"/>
    </font>
    <font>
      <b/>
      <sz val="36"/>
      <color theme="1"/>
      <name val="游ゴシック"/>
      <family val="3"/>
      <charset val="128"/>
      <scheme val="minor"/>
    </font>
    <font>
      <b/>
      <sz val="14"/>
      <color theme="0"/>
      <name val="游ゴシック"/>
      <family val="3"/>
      <charset val="128"/>
      <scheme val="minor"/>
    </font>
    <font>
      <sz val="10"/>
      <color theme="1"/>
      <name val="游ゴシック"/>
      <family val="3"/>
      <charset val="128"/>
      <scheme val="minor"/>
    </font>
    <font>
      <b/>
      <sz val="11"/>
      <color rgb="FFC00000"/>
      <name val="游ゴシック"/>
      <family val="3"/>
      <charset val="128"/>
      <scheme val="minor"/>
    </font>
    <font>
      <b/>
      <sz val="22"/>
      <color theme="0"/>
      <name val="游ゴシック"/>
      <family val="3"/>
      <charset val="128"/>
      <scheme val="minor"/>
    </font>
    <font>
      <u/>
      <sz val="11"/>
      <color theme="10"/>
      <name val="游ゴシック"/>
      <family val="2"/>
      <charset val="128"/>
      <scheme val="minor"/>
    </font>
    <font>
      <b/>
      <u/>
      <sz val="14"/>
      <color theme="10"/>
      <name val="游ゴシック"/>
      <family val="3"/>
      <charset val="128"/>
      <scheme val="minor"/>
    </font>
    <font>
      <sz val="11"/>
      <color theme="8" tint="0.79998168889431442"/>
      <name val="游ゴシック"/>
      <family val="2"/>
      <charset val="128"/>
      <scheme val="minor"/>
    </font>
    <font>
      <b/>
      <sz val="11"/>
      <color rgb="FFFF0000"/>
      <name val="游ゴシック"/>
      <family val="3"/>
      <charset val="128"/>
      <scheme val="minor"/>
    </font>
    <font>
      <u/>
      <sz val="6"/>
      <color theme="10"/>
      <name val="游ゴシック"/>
      <family val="3"/>
      <charset val="128"/>
      <scheme val="minor"/>
    </font>
    <font>
      <b/>
      <sz val="11"/>
      <color theme="0"/>
      <name val="游ゴシック"/>
      <family val="3"/>
      <charset val="128"/>
      <scheme val="minor"/>
    </font>
    <font>
      <sz val="11"/>
      <color rgb="FFFF0000"/>
      <name val="游ゴシック"/>
      <family val="2"/>
      <charset val="128"/>
      <scheme val="minor"/>
    </font>
    <font>
      <b/>
      <sz val="16"/>
      <color theme="0"/>
      <name val="游ゴシック"/>
      <family val="3"/>
      <charset val="128"/>
      <scheme val="minor"/>
    </font>
    <font>
      <b/>
      <u/>
      <sz val="16"/>
      <color theme="10"/>
      <name val="游ゴシック"/>
      <family val="3"/>
      <charset val="128"/>
      <scheme val="minor"/>
    </font>
    <font>
      <b/>
      <u/>
      <sz val="18"/>
      <color theme="10"/>
      <name val="游ゴシック"/>
      <family val="3"/>
      <charset val="128"/>
      <scheme val="minor"/>
    </font>
    <font>
      <b/>
      <u/>
      <sz val="20"/>
      <color theme="10"/>
      <name val="游ゴシック"/>
      <family val="3"/>
      <charset val="128"/>
      <scheme val="minor"/>
    </font>
    <font>
      <b/>
      <u/>
      <sz val="22"/>
      <color theme="10"/>
      <name val="游ゴシック"/>
      <family val="3"/>
      <charset val="128"/>
      <scheme val="minor"/>
    </font>
    <font>
      <b/>
      <u/>
      <sz val="24"/>
      <color theme="10"/>
      <name val="游ゴシック"/>
      <family val="3"/>
      <charset val="128"/>
      <scheme val="minor"/>
    </font>
    <font>
      <b/>
      <u/>
      <sz val="36"/>
      <color theme="10"/>
      <name val="游ゴシック"/>
      <family val="3"/>
      <charset val="128"/>
      <scheme val="minor"/>
    </font>
    <font>
      <sz val="11"/>
      <name val="游ゴシック"/>
      <family val="2"/>
      <charset val="128"/>
      <scheme val="minor"/>
    </font>
    <font>
      <b/>
      <sz val="16"/>
      <color rgb="FFFF0000"/>
      <name val="游ゴシック"/>
      <family val="3"/>
      <charset val="128"/>
      <scheme val="minor"/>
    </font>
    <font>
      <sz val="20"/>
      <color theme="1"/>
      <name val="游ゴシック"/>
      <family val="3"/>
      <charset val="128"/>
      <scheme val="minor"/>
    </font>
    <font>
      <b/>
      <sz val="14"/>
      <color rgb="FFFF0000"/>
      <name val="游ゴシック"/>
      <family val="3"/>
      <charset val="128"/>
      <scheme val="minor"/>
    </font>
    <font>
      <b/>
      <sz val="20"/>
      <color theme="8" tint="-0.249977111117893"/>
      <name val="游ゴシック"/>
      <family val="3"/>
      <charset val="128"/>
      <scheme val="minor"/>
    </font>
    <font>
      <b/>
      <sz val="20"/>
      <color theme="8" tint="0.59999389629810485"/>
      <name val="游ゴシック"/>
      <family val="3"/>
      <charset val="128"/>
      <scheme val="minor"/>
    </font>
    <font>
      <sz val="11"/>
      <color theme="6" tint="0.39997558519241921"/>
      <name val="游ゴシック"/>
      <family val="2"/>
      <charset val="128"/>
      <scheme val="minor"/>
    </font>
    <font>
      <b/>
      <sz val="20"/>
      <color rgb="FFFF0000"/>
      <name val="游ゴシック"/>
      <family val="3"/>
      <charset val="128"/>
      <scheme val="minor"/>
    </font>
    <font>
      <b/>
      <sz val="18"/>
      <color rgb="FFFF0000"/>
      <name val="游ゴシック"/>
      <family val="3"/>
      <charset val="128"/>
      <scheme val="minor"/>
    </font>
    <font>
      <sz val="11"/>
      <color theme="0"/>
      <name val="游ゴシック"/>
      <family val="2"/>
      <charset val="128"/>
      <scheme val="minor"/>
    </font>
    <font>
      <sz val="11"/>
      <color theme="7" tint="-0.499984740745262"/>
      <name val="游ゴシック"/>
      <family val="2"/>
      <charset val="128"/>
      <scheme val="minor"/>
    </font>
    <font>
      <b/>
      <sz val="12"/>
      <color theme="0"/>
      <name val="游ゴシック"/>
      <family val="3"/>
      <charset val="128"/>
      <scheme val="minor"/>
    </font>
    <font>
      <b/>
      <sz val="20"/>
      <color theme="0"/>
      <name val="游ゴシック"/>
      <family val="3"/>
      <charset val="128"/>
      <scheme val="minor"/>
    </font>
    <font>
      <b/>
      <sz val="22"/>
      <color rgb="FFFF0000"/>
      <name val="游ゴシック"/>
      <family val="3"/>
      <charset val="128"/>
      <scheme val="minor"/>
    </font>
    <font>
      <sz val="16"/>
      <color theme="1"/>
      <name val="游ゴシック"/>
      <family val="3"/>
      <charset val="128"/>
      <scheme val="minor"/>
    </font>
    <font>
      <sz val="18"/>
      <color theme="1"/>
      <name val="游ゴシック"/>
      <family val="3"/>
      <charset val="128"/>
      <scheme val="minor"/>
    </font>
    <font>
      <sz val="14"/>
      <color theme="1"/>
      <name val="游ゴシック"/>
      <family val="3"/>
      <charset val="128"/>
      <scheme val="minor"/>
    </font>
    <font>
      <sz val="11"/>
      <color theme="0"/>
      <name val="游ゴシック"/>
      <family val="3"/>
      <charset val="128"/>
      <scheme val="minor"/>
    </font>
    <font>
      <b/>
      <sz val="12"/>
      <color theme="1"/>
      <name val="游ゴシック"/>
      <family val="3"/>
      <charset val="128"/>
      <scheme val="minor"/>
    </font>
    <font>
      <b/>
      <sz val="22"/>
      <color theme="1"/>
      <name val="07やさしさゴシックボールド"/>
      <family val="3"/>
      <charset val="128"/>
    </font>
    <font>
      <b/>
      <sz val="12"/>
      <color rgb="FFFF0000"/>
      <name val="游ゴシック"/>
      <family val="3"/>
      <charset val="128"/>
      <scheme val="minor"/>
    </font>
    <font>
      <b/>
      <sz val="24"/>
      <color theme="1"/>
      <name val="游ゴシック"/>
      <family val="3"/>
      <charset val="128"/>
      <scheme val="minor"/>
    </font>
    <font>
      <b/>
      <u/>
      <sz val="12"/>
      <color theme="1"/>
      <name val="游ゴシック"/>
      <family val="3"/>
      <charset val="128"/>
      <scheme val="minor"/>
    </font>
    <font>
      <b/>
      <sz val="26"/>
      <color theme="1"/>
      <name val="游ゴシック"/>
      <family val="3"/>
      <charset val="128"/>
      <scheme val="minor"/>
    </font>
  </fonts>
  <fills count="30">
    <fill>
      <patternFill patternType="none"/>
    </fill>
    <fill>
      <patternFill patternType="gray125"/>
    </fill>
    <fill>
      <patternFill patternType="solid">
        <fgColor theme="1"/>
        <bgColor indexed="64"/>
      </patternFill>
    </fill>
    <fill>
      <patternFill patternType="solid">
        <fgColor theme="8" tint="0.59999389629810485"/>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5" tint="0.39997558519241921"/>
        <bgColor indexed="64"/>
      </patternFill>
    </fill>
    <fill>
      <patternFill patternType="solid">
        <fgColor theme="7" tint="0.59999389629810485"/>
        <bgColor indexed="64"/>
      </patternFill>
    </fill>
    <fill>
      <patternFill patternType="solid">
        <fgColor theme="2" tint="-9.9978637043366805E-2"/>
        <bgColor indexed="64"/>
      </patternFill>
    </fill>
    <fill>
      <patternFill patternType="solid">
        <fgColor theme="5" tint="0.79998168889431442"/>
        <bgColor indexed="64"/>
      </patternFill>
    </fill>
    <fill>
      <patternFill patternType="solid">
        <fgColor theme="9" tint="-0.249977111117893"/>
        <bgColor indexed="64"/>
      </patternFill>
    </fill>
    <fill>
      <patternFill patternType="solid">
        <fgColor theme="7" tint="-0.499984740745262"/>
        <bgColor indexed="64"/>
      </patternFill>
    </fill>
    <fill>
      <patternFill patternType="solid">
        <fgColor theme="9" tint="0.39997558519241921"/>
        <bgColor indexed="64"/>
      </patternFill>
    </fill>
    <fill>
      <patternFill patternType="solid">
        <fgColor rgb="FFFFFF00"/>
        <bgColor indexed="64"/>
      </patternFill>
    </fill>
    <fill>
      <patternFill patternType="solid">
        <fgColor theme="9" tint="-0.499984740745262"/>
        <bgColor indexed="64"/>
      </patternFill>
    </fill>
    <fill>
      <patternFill patternType="solid">
        <fgColor theme="5"/>
        <bgColor indexed="64"/>
      </patternFill>
    </fill>
    <fill>
      <patternFill patternType="solid">
        <fgColor theme="7"/>
        <bgColor indexed="64"/>
      </patternFill>
    </fill>
    <fill>
      <patternFill patternType="solid">
        <fgColor theme="8" tint="0.39997558519241921"/>
        <bgColor indexed="64"/>
      </patternFill>
    </fill>
    <fill>
      <patternFill patternType="solid">
        <fgColor theme="9"/>
        <bgColor indexed="64"/>
      </patternFill>
    </fill>
    <fill>
      <patternFill patternType="solid">
        <fgColor theme="2" tint="-0.249977111117893"/>
        <bgColor indexed="64"/>
      </patternFill>
    </fill>
    <fill>
      <patternFill patternType="solid">
        <fgColor rgb="FFF2F7FC"/>
        <bgColor indexed="64"/>
      </patternFill>
    </fill>
    <fill>
      <patternFill patternType="solid">
        <fgColor rgb="FF00B0F0"/>
        <bgColor indexed="64"/>
      </patternFill>
    </fill>
    <fill>
      <patternFill patternType="solid">
        <fgColor theme="8"/>
        <bgColor indexed="64"/>
      </patternFill>
    </fill>
    <fill>
      <patternFill patternType="solid">
        <fgColor rgb="FFFFC000"/>
        <bgColor indexed="64"/>
      </patternFill>
    </fill>
    <fill>
      <patternFill patternType="solid">
        <fgColor theme="2" tint="-0.499984740745262"/>
        <bgColor indexed="64"/>
      </patternFill>
    </fill>
    <fill>
      <patternFill patternType="solid">
        <fgColor theme="2" tint="-0.749992370372631"/>
        <bgColor indexed="64"/>
      </patternFill>
    </fill>
    <fill>
      <patternFill patternType="solid">
        <fgColor theme="6" tint="0.59999389629810485"/>
        <bgColor indexed="64"/>
      </patternFill>
    </fill>
    <fill>
      <patternFill patternType="solid">
        <fgColor theme="7" tint="0.79998168889431442"/>
        <bgColor indexed="64"/>
      </patternFill>
    </fill>
    <fill>
      <patternFill patternType="solid">
        <fgColor theme="7" tint="0.39997558519241921"/>
        <bgColor indexed="64"/>
      </patternFill>
    </fill>
    <fill>
      <patternFill patternType="solid">
        <fgColor theme="6" tint="-0.499984740745262"/>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dotted">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style="thin">
        <color indexed="64"/>
      </right>
      <top style="thin">
        <color indexed="64"/>
      </top>
      <bottom/>
      <diagonal/>
    </border>
    <border>
      <left/>
      <right/>
      <top style="thin">
        <color indexed="64"/>
      </top>
      <bottom/>
      <diagonal/>
    </border>
    <border>
      <left/>
      <right/>
      <top/>
      <bottom style="thin">
        <color theme="0"/>
      </bottom>
      <diagonal/>
    </border>
    <border>
      <left style="thin">
        <color indexed="64"/>
      </left>
      <right/>
      <top/>
      <bottom/>
      <diagonal/>
    </border>
  </borders>
  <cellStyleXfs count="2">
    <xf numFmtId="0" fontId="0" fillId="0" borderId="0">
      <alignment vertical="center"/>
    </xf>
    <xf numFmtId="0" fontId="15" fillId="0" borderId="0" applyNumberFormat="0" applyFill="0" applyBorder="0" applyAlignment="0" applyProtection="0">
      <alignment vertical="center"/>
    </xf>
  </cellStyleXfs>
  <cellXfs count="223">
    <xf numFmtId="0" fontId="0" fillId="0" borderId="0" xfId="0">
      <alignment vertical="center"/>
    </xf>
    <xf numFmtId="0" fontId="0" fillId="2" borderId="0" xfId="0" applyFill="1">
      <alignment vertical="center"/>
    </xf>
    <xf numFmtId="0" fontId="3" fillId="2" borderId="0" xfId="0" applyFont="1" applyFill="1">
      <alignment vertical="center"/>
    </xf>
    <xf numFmtId="0" fontId="0" fillId="2" borderId="0" xfId="0" applyFill="1" applyAlignment="1">
      <alignment horizontal="center" vertical="center"/>
    </xf>
    <xf numFmtId="0" fontId="0" fillId="0" borderId="0" xfId="0" applyAlignment="1">
      <alignment horizontal="center" vertical="center"/>
    </xf>
    <xf numFmtId="56" fontId="0" fillId="0" borderId="0" xfId="0" applyNumberFormat="1" applyAlignment="1">
      <alignment horizontal="center" vertical="center"/>
    </xf>
    <xf numFmtId="0" fontId="0" fillId="4" borderId="0" xfId="0" applyFill="1">
      <alignment vertical="center"/>
    </xf>
    <xf numFmtId="0" fontId="2" fillId="4" borderId="0" xfId="0" applyFont="1" applyFill="1">
      <alignment vertical="center"/>
    </xf>
    <xf numFmtId="0" fontId="0" fillId="0" borderId="1" xfId="0" applyBorder="1">
      <alignment vertical="center"/>
    </xf>
    <xf numFmtId="0" fontId="0" fillId="0" borderId="1" xfId="0" applyBorder="1" applyAlignment="1">
      <alignment horizontal="center" vertical="center"/>
    </xf>
    <xf numFmtId="0" fontId="2" fillId="3" borderId="1" xfId="0" applyFont="1" applyFill="1" applyBorder="1" applyAlignment="1">
      <alignment horizontal="center" vertical="center"/>
    </xf>
    <xf numFmtId="56" fontId="0" fillId="0" borderId="1" xfId="0" applyNumberFormat="1" applyBorder="1" applyAlignment="1">
      <alignment horizontal="center" vertical="center"/>
    </xf>
    <xf numFmtId="0" fontId="0" fillId="0" borderId="2" xfId="0" applyBorder="1" applyAlignment="1">
      <alignment horizontal="center" vertical="center"/>
    </xf>
    <xf numFmtId="0" fontId="0" fillId="0" borderId="2" xfId="0" applyBorder="1">
      <alignment vertical="center"/>
    </xf>
    <xf numFmtId="56" fontId="0" fillId="0" borderId="2" xfId="0" applyNumberFormat="1" applyBorder="1" applyAlignment="1">
      <alignment horizontal="center" vertical="center"/>
    </xf>
    <xf numFmtId="56" fontId="0" fillId="0" borderId="1" xfId="0" applyNumberFormat="1" applyBorder="1">
      <alignment vertical="center"/>
    </xf>
    <xf numFmtId="0" fontId="2" fillId="0" borderId="0" xfId="0" applyFont="1">
      <alignment vertical="center"/>
    </xf>
    <xf numFmtId="0" fontId="2" fillId="0" borderId="0" xfId="0" applyFont="1" applyAlignment="1">
      <alignment horizontal="center" vertical="center"/>
    </xf>
    <xf numFmtId="0" fontId="2" fillId="4" borderId="1" xfId="0" applyFont="1" applyFill="1" applyBorder="1" applyAlignment="1">
      <alignment horizontal="center" vertical="center"/>
    </xf>
    <xf numFmtId="0" fontId="0" fillId="0" borderId="0" xfId="0" applyAlignment="1">
      <alignment horizontal="center" vertical="center" wrapText="1"/>
    </xf>
    <xf numFmtId="0" fontId="0" fillId="0" borderId="0" xfId="0" applyAlignment="1">
      <alignment vertical="center" wrapText="1"/>
    </xf>
    <xf numFmtId="0" fontId="3" fillId="2" borderId="0" xfId="0" applyFont="1" applyFill="1" applyAlignment="1">
      <alignment horizontal="center" vertical="center"/>
    </xf>
    <xf numFmtId="0" fontId="3" fillId="0" borderId="0" xfId="0" applyFont="1" applyAlignment="1">
      <alignment horizontal="center" vertical="center"/>
    </xf>
    <xf numFmtId="0" fontId="9" fillId="6" borderId="1" xfId="0" applyFont="1" applyFill="1" applyBorder="1" applyAlignment="1">
      <alignment horizontal="center" vertical="center"/>
    </xf>
    <xf numFmtId="0" fontId="8" fillId="7" borderId="1" xfId="0" applyFont="1" applyFill="1" applyBorder="1" applyAlignment="1">
      <alignment horizontal="center" vertical="center"/>
    </xf>
    <xf numFmtId="0" fontId="0" fillId="8" borderId="1" xfId="0" applyFill="1" applyBorder="1" applyAlignment="1">
      <alignment horizontal="center" vertical="center"/>
    </xf>
    <xf numFmtId="0" fontId="6" fillId="8" borderId="1" xfId="0" applyFont="1" applyFill="1" applyBorder="1" applyAlignment="1">
      <alignment horizontal="center" vertical="center"/>
    </xf>
    <xf numFmtId="0" fontId="8" fillId="8" borderId="1" xfId="0" applyFont="1" applyFill="1" applyBorder="1" applyAlignment="1">
      <alignment horizontal="center" vertical="center"/>
    </xf>
    <xf numFmtId="0" fontId="5" fillId="3" borderId="1" xfId="0" applyFont="1" applyFill="1" applyBorder="1" applyAlignment="1">
      <alignment horizontal="center" vertical="center"/>
    </xf>
    <xf numFmtId="0" fontId="4" fillId="2" borderId="0" xfId="0" applyFont="1" applyFill="1" applyAlignment="1">
      <alignment horizontal="center" vertical="center"/>
    </xf>
    <xf numFmtId="0" fontId="4" fillId="0" borderId="0" xfId="0" applyFont="1" applyAlignment="1">
      <alignment horizontal="center" vertical="center"/>
    </xf>
    <xf numFmtId="0" fontId="8" fillId="4" borderId="3" xfId="0" applyFont="1" applyFill="1" applyBorder="1" applyAlignment="1">
      <alignment horizontal="center" vertical="center"/>
    </xf>
    <xf numFmtId="176" fontId="9" fillId="0" borderId="1" xfId="0" applyNumberFormat="1" applyFont="1" applyBorder="1" applyAlignment="1">
      <alignment horizontal="center" vertical="center"/>
    </xf>
    <xf numFmtId="176" fontId="9" fillId="8" borderId="1" xfId="0" applyNumberFormat="1" applyFont="1" applyFill="1" applyBorder="1" applyAlignment="1">
      <alignment horizontal="center" vertical="center"/>
    </xf>
    <xf numFmtId="177" fontId="2" fillId="0" borderId="1" xfId="0" applyNumberFormat="1" applyFont="1" applyBorder="1" applyAlignment="1">
      <alignment horizontal="center" vertical="center"/>
    </xf>
    <xf numFmtId="177" fontId="2" fillId="8" borderId="1" xfId="0" applyNumberFormat="1" applyFont="1" applyFill="1" applyBorder="1" applyAlignment="1">
      <alignment horizontal="center" vertical="center"/>
    </xf>
    <xf numFmtId="0" fontId="6" fillId="0" borderId="1" xfId="0" applyFont="1" applyBorder="1" applyAlignment="1">
      <alignment horizontal="center" vertical="center"/>
    </xf>
    <xf numFmtId="0" fontId="6" fillId="0" borderId="2" xfId="0" applyFont="1" applyBorder="1" applyAlignment="1">
      <alignment horizontal="center" vertical="center"/>
    </xf>
    <xf numFmtId="0" fontId="2" fillId="9" borderId="5" xfId="0" applyFont="1" applyFill="1" applyBorder="1" applyAlignment="1">
      <alignment horizontal="center" vertical="center"/>
    </xf>
    <xf numFmtId="0" fontId="2" fillId="9" borderId="4" xfId="0" applyFont="1" applyFill="1" applyBorder="1" applyAlignment="1">
      <alignment horizontal="center" vertical="center"/>
    </xf>
    <xf numFmtId="0" fontId="2" fillId="5" borderId="3" xfId="0" applyFont="1" applyFill="1" applyBorder="1" applyAlignment="1">
      <alignment horizontal="center" vertical="center"/>
    </xf>
    <xf numFmtId="0" fontId="11" fillId="2" borderId="0" xfId="0" applyFont="1" applyFill="1">
      <alignment vertical="center"/>
    </xf>
    <xf numFmtId="0" fontId="0" fillId="3" borderId="0" xfId="0" applyFill="1">
      <alignment vertical="center"/>
    </xf>
    <xf numFmtId="0" fontId="14" fillId="2" borderId="0" xfId="0" applyFont="1" applyFill="1">
      <alignment vertical="center"/>
    </xf>
    <xf numFmtId="0" fontId="9" fillId="2" borderId="0" xfId="0" applyFont="1" applyFill="1">
      <alignment vertical="center"/>
    </xf>
    <xf numFmtId="0" fontId="16" fillId="0" borderId="0" xfId="1" applyFont="1">
      <alignment vertical="center"/>
    </xf>
    <xf numFmtId="0" fontId="17" fillId="3" borderId="0" xfId="0" applyFont="1" applyFill="1">
      <alignment vertical="center"/>
    </xf>
    <xf numFmtId="0" fontId="4" fillId="3" borderId="0" xfId="0" applyFont="1" applyFill="1">
      <alignment vertical="center"/>
    </xf>
    <xf numFmtId="0" fontId="0" fillId="5" borderId="1" xfId="0" applyFill="1" applyBorder="1">
      <alignment vertical="center"/>
    </xf>
    <xf numFmtId="0" fontId="0" fillId="10" borderId="1" xfId="0" applyFill="1" applyBorder="1">
      <alignment vertical="center"/>
    </xf>
    <xf numFmtId="0" fontId="0" fillId="11" borderId="0" xfId="0" applyFill="1">
      <alignment vertical="center"/>
    </xf>
    <xf numFmtId="0" fontId="0" fillId="12" borderId="1" xfId="0" applyFill="1" applyBorder="1">
      <alignment vertical="center"/>
    </xf>
    <xf numFmtId="0" fontId="19" fillId="0" borderId="0" xfId="1" applyFont="1">
      <alignment vertical="center"/>
    </xf>
    <xf numFmtId="0" fontId="4" fillId="0" borderId="0" xfId="0" applyFont="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0" xfId="0" applyBorder="1">
      <alignment vertical="center"/>
    </xf>
    <xf numFmtId="0" fontId="0" fillId="0" borderId="11" xfId="0" applyBorder="1">
      <alignment vertical="center"/>
    </xf>
    <xf numFmtId="0" fontId="20" fillId="2" borderId="0" xfId="0" applyFont="1" applyFill="1">
      <alignment vertical="center"/>
    </xf>
    <xf numFmtId="0" fontId="7" fillId="0" borderId="0" xfId="0" applyFont="1" applyAlignment="1">
      <alignment horizontal="center" vertical="center"/>
    </xf>
    <xf numFmtId="0" fontId="2" fillId="6" borderId="0" xfId="0" applyFont="1" applyFill="1" applyAlignment="1">
      <alignment horizontal="center" vertical="center"/>
    </xf>
    <xf numFmtId="0" fontId="0" fillId="14" borderId="1" xfId="0" applyFill="1" applyBorder="1">
      <alignment vertical="center"/>
    </xf>
    <xf numFmtId="0" fontId="23" fillId="0" borderId="0" xfId="1" applyFont="1" applyAlignment="1">
      <alignment horizontal="center" vertical="center"/>
    </xf>
    <xf numFmtId="0" fontId="24" fillId="0" borderId="0" xfId="1" applyFont="1" applyAlignment="1">
      <alignment horizontal="center" vertical="center"/>
    </xf>
    <xf numFmtId="0" fontId="25" fillId="0" borderId="0" xfId="1" applyFont="1" applyAlignment="1">
      <alignment horizontal="center" vertical="center"/>
    </xf>
    <xf numFmtId="0" fontId="26" fillId="0" borderId="0" xfId="1" applyFont="1" applyAlignment="1">
      <alignment horizontal="center" vertical="center"/>
    </xf>
    <xf numFmtId="0" fontId="29" fillId="10" borderId="1" xfId="0" applyFont="1" applyFill="1" applyBorder="1">
      <alignment vertical="center"/>
    </xf>
    <xf numFmtId="0" fontId="0" fillId="11" borderId="1" xfId="0" applyFill="1" applyBorder="1">
      <alignment vertical="center"/>
    </xf>
    <xf numFmtId="0" fontId="0" fillId="4" borderId="1" xfId="0" applyFill="1" applyBorder="1">
      <alignment vertical="center"/>
    </xf>
    <xf numFmtId="0" fontId="0" fillId="17" borderId="1" xfId="0" applyFill="1" applyBorder="1">
      <alignment vertical="center"/>
    </xf>
    <xf numFmtId="0" fontId="21" fillId="12" borderId="1" xfId="0" applyFont="1" applyFill="1" applyBorder="1">
      <alignment vertical="center"/>
    </xf>
    <xf numFmtId="0" fontId="21" fillId="10" borderId="1" xfId="0" applyFont="1" applyFill="1" applyBorder="1">
      <alignment vertical="center"/>
    </xf>
    <xf numFmtId="0" fontId="8" fillId="4" borderId="0" xfId="0" applyFont="1" applyFill="1">
      <alignment vertical="center"/>
    </xf>
    <xf numFmtId="0" fontId="31" fillId="4" borderId="0" xfId="0" applyFont="1" applyFill="1">
      <alignment vertical="center"/>
    </xf>
    <xf numFmtId="0" fontId="31" fillId="0" borderId="0" xfId="0" applyFont="1">
      <alignment vertical="center"/>
    </xf>
    <xf numFmtId="0" fontId="5" fillId="0" borderId="0" xfId="0" applyFont="1">
      <alignment vertical="center"/>
    </xf>
    <xf numFmtId="0" fontId="0" fillId="18" borderId="1" xfId="0" applyFill="1" applyBorder="1">
      <alignment vertical="center"/>
    </xf>
    <xf numFmtId="0" fontId="0" fillId="19" borderId="1" xfId="0" applyFill="1" applyBorder="1">
      <alignment vertical="center"/>
    </xf>
    <xf numFmtId="0" fontId="7" fillId="4" borderId="0" xfId="0" applyFont="1" applyFill="1">
      <alignment vertical="center"/>
    </xf>
    <xf numFmtId="0" fontId="2" fillId="0" borderId="0" xfId="0" applyFont="1" applyAlignment="1">
      <alignment horizontal="center" vertical="center" wrapText="1"/>
    </xf>
    <xf numFmtId="0" fontId="6" fillId="3" borderId="1" xfId="0" applyFont="1" applyFill="1" applyBorder="1" applyAlignment="1">
      <alignment horizontal="center" vertical="center"/>
    </xf>
    <xf numFmtId="0" fontId="7" fillId="20" borderId="1" xfId="0" applyFont="1" applyFill="1" applyBorder="1" applyAlignment="1">
      <alignment horizontal="center" vertical="center"/>
    </xf>
    <xf numFmtId="0" fontId="0" fillId="0" borderId="0" xfId="0" applyAlignment="1">
      <alignment horizontal="left" vertical="center"/>
    </xf>
    <xf numFmtId="0" fontId="38" fillId="11" borderId="1" xfId="0" applyFont="1" applyFill="1" applyBorder="1">
      <alignment vertical="center"/>
    </xf>
    <xf numFmtId="0" fontId="39" fillId="11" borderId="1" xfId="0" applyFont="1" applyFill="1" applyBorder="1">
      <alignment vertical="center"/>
    </xf>
    <xf numFmtId="0" fontId="0" fillId="21" borderId="1" xfId="0" applyFill="1" applyBorder="1">
      <alignment vertical="center"/>
    </xf>
    <xf numFmtId="0" fontId="23" fillId="0" borderId="13" xfId="1" applyFont="1" applyBorder="1" applyAlignment="1">
      <alignment horizontal="center" vertical="center"/>
    </xf>
    <xf numFmtId="0" fontId="5" fillId="0" borderId="0" xfId="0" applyFont="1" applyAlignment="1">
      <alignment horizontal="center" vertical="center"/>
    </xf>
    <xf numFmtId="0" fontId="2" fillId="0" borderId="1" xfId="0" applyFont="1" applyBorder="1" applyAlignment="1">
      <alignment horizontal="center" vertical="center"/>
    </xf>
    <xf numFmtId="0" fontId="9" fillId="0" borderId="1" xfId="0" applyFont="1" applyBorder="1" applyAlignment="1">
      <alignment horizontal="center" vertical="center"/>
    </xf>
    <xf numFmtId="0" fontId="2" fillId="3" borderId="0" xfId="0" applyFont="1" applyFill="1" applyAlignment="1">
      <alignment horizontal="center" vertical="center"/>
    </xf>
    <xf numFmtId="0" fontId="26" fillId="2" borderId="0" xfId="1" applyFont="1" applyFill="1" applyAlignment="1">
      <alignment horizontal="center" vertical="center"/>
    </xf>
    <xf numFmtId="0" fontId="0" fillId="8" borderId="1" xfId="0" applyFill="1" applyBorder="1">
      <alignment vertical="center"/>
    </xf>
    <xf numFmtId="0" fontId="41" fillId="2" borderId="0" xfId="0" applyFont="1" applyFill="1" applyAlignment="1">
      <alignment horizontal="center" vertical="center"/>
    </xf>
    <xf numFmtId="0" fontId="0" fillId="3" borderId="1" xfId="0" applyFill="1" applyBorder="1" applyAlignment="1">
      <alignment horizontal="center" vertical="center"/>
    </xf>
    <xf numFmtId="0" fontId="40" fillId="2" borderId="0" xfId="0" applyFont="1" applyFill="1">
      <alignment vertical="center"/>
    </xf>
    <xf numFmtId="0" fontId="20" fillId="2" borderId="1" xfId="0" applyFont="1" applyFill="1" applyBorder="1" applyAlignment="1">
      <alignment horizontal="center" vertical="center"/>
    </xf>
    <xf numFmtId="0" fontId="0" fillId="0" borderId="14" xfId="0" applyBorder="1">
      <alignment vertical="center"/>
    </xf>
    <xf numFmtId="0" fontId="18" fillId="2" borderId="1" xfId="0" applyFont="1" applyFill="1" applyBorder="1" applyAlignment="1">
      <alignment horizontal="center" vertical="center"/>
    </xf>
    <xf numFmtId="0" fontId="24" fillId="2" borderId="12" xfId="1" applyFont="1" applyFill="1" applyBorder="1" applyAlignment="1">
      <alignment vertical="center"/>
    </xf>
    <xf numFmtId="0" fontId="24" fillId="0" borderId="0" xfId="1" applyFont="1" applyBorder="1" applyAlignment="1">
      <alignment vertical="center"/>
    </xf>
    <xf numFmtId="0" fontId="22" fillId="2" borderId="0" xfId="0" applyFont="1" applyFill="1">
      <alignment vertical="center"/>
    </xf>
    <xf numFmtId="0" fontId="46" fillId="2" borderId="0" xfId="0" applyFont="1" applyFill="1">
      <alignment vertical="center"/>
    </xf>
    <xf numFmtId="0" fontId="20" fillId="0" borderId="0" xfId="0" applyFont="1">
      <alignment vertical="center"/>
    </xf>
    <xf numFmtId="0" fontId="47" fillId="0" borderId="0" xfId="0" applyFont="1">
      <alignment vertical="center"/>
    </xf>
    <xf numFmtId="0" fontId="0" fillId="0" borderId="0" xfId="0" applyAlignment="1">
      <alignment horizontal="left" vertical="top"/>
    </xf>
    <xf numFmtId="0" fontId="5" fillId="0" borderId="13" xfId="0" applyFont="1" applyBorder="1" applyAlignment="1">
      <alignment vertical="center" wrapText="1"/>
    </xf>
    <xf numFmtId="0" fontId="5" fillId="0" borderId="0" xfId="0" applyFont="1" applyAlignment="1">
      <alignment vertical="center" wrapText="1"/>
    </xf>
    <xf numFmtId="0" fontId="35" fillId="21" borderId="1" xfId="0" applyFont="1" applyFill="1" applyBorder="1">
      <alignment vertical="center"/>
    </xf>
    <xf numFmtId="0" fontId="0" fillId="14" borderId="0" xfId="0" applyFill="1">
      <alignment vertical="center"/>
    </xf>
    <xf numFmtId="0" fontId="7" fillId="25" borderId="1" xfId="0" applyFont="1" applyFill="1" applyBorder="1" applyAlignment="1">
      <alignment horizontal="center" vertical="center"/>
    </xf>
    <xf numFmtId="0" fontId="7" fillId="26" borderId="1" xfId="0" applyFont="1" applyFill="1" applyBorder="1" applyAlignment="1">
      <alignment horizontal="center" vertical="center"/>
    </xf>
    <xf numFmtId="0" fontId="7" fillId="27" borderId="1" xfId="0" applyFont="1" applyFill="1" applyBorder="1" applyAlignment="1">
      <alignment horizontal="center" vertical="center"/>
    </xf>
    <xf numFmtId="0" fontId="2" fillId="27" borderId="1" xfId="0" applyFont="1" applyFill="1" applyBorder="1" applyAlignment="1">
      <alignment horizontal="center" vertical="center"/>
    </xf>
    <xf numFmtId="0" fontId="23" fillId="27" borderId="1" xfId="1" applyFont="1" applyFill="1" applyBorder="1" applyAlignment="1">
      <alignment horizontal="center" vertical="center"/>
    </xf>
    <xf numFmtId="0" fontId="9" fillId="27" borderId="1" xfId="0" applyFont="1" applyFill="1" applyBorder="1" applyAlignment="1">
      <alignment horizontal="center" vertical="center"/>
    </xf>
    <xf numFmtId="0" fontId="25" fillId="27" borderId="1" xfId="1" applyFont="1" applyFill="1" applyBorder="1" applyAlignment="1">
      <alignment horizontal="center" vertical="center"/>
    </xf>
    <xf numFmtId="0" fontId="27" fillId="27" borderId="1" xfId="1" applyFont="1" applyFill="1" applyBorder="1" applyAlignment="1">
      <alignment horizontal="center" vertical="center"/>
    </xf>
    <xf numFmtId="0" fontId="26" fillId="27" borderId="1" xfId="1" applyFont="1" applyFill="1" applyBorder="1" applyAlignment="1">
      <alignment horizontal="center" vertical="center"/>
    </xf>
    <xf numFmtId="0" fontId="2" fillId="26" borderId="1" xfId="0" applyFont="1" applyFill="1" applyBorder="1" applyAlignment="1">
      <alignment horizontal="center" vertical="center"/>
    </xf>
    <xf numFmtId="0" fontId="28" fillId="26" borderId="1" xfId="1" applyFont="1" applyFill="1" applyBorder="1" applyAlignment="1">
      <alignment horizontal="center" vertical="center"/>
    </xf>
    <xf numFmtId="0" fontId="9" fillId="26" borderId="1" xfId="0" applyFont="1" applyFill="1" applyBorder="1" applyAlignment="1">
      <alignment horizontal="center" vertical="center"/>
    </xf>
    <xf numFmtId="0" fontId="2" fillId="25" borderId="1" xfId="0" applyFont="1" applyFill="1" applyBorder="1" applyAlignment="1">
      <alignment horizontal="center" vertical="center"/>
    </xf>
    <xf numFmtId="0" fontId="2" fillId="25" borderId="1" xfId="0" applyFont="1" applyFill="1" applyBorder="1" applyAlignment="1">
      <alignment horizontal="center" vertical="center" wrapText="1"/>
    </xf>
    <xf numFmtId="0" fontId="26" fillId="25" borderId="1" xfId="1" applyFont="1" applyFill="1" applyBorder="1" applyAlignment="1">
      <alignment horizontal="center" vertical="center"/>
    </xf>
    <xf numFmtId="0" fontId="9" fillId="25" borderId="1" xfId="0" applyFont="1" applyFill="1" applyBorder="1" applyAlignment="1">
      <alignment horizontal="center" vertical="center"/>
    </xf>
    <xf numFmtId="0" fontId="24" fillId="25" borderId="1" xfId="1" applyFont="1" applyFill="1" applyBorder="1" applyAlignment="1">
      <alignment horizontal="center" vertical="center"/>
    </xf>
    <xf numFmtId="0" fontId="26" fillId="0" borderId="1" xfId="1" applyFont="1" applyBorder="1" applyAlignment="1">
      <alignment horizontal="center" vertical="center"/>
    </xf>
    <xf numFmtId="0" fontId="0" fillId="29" borderId="0" xfId="0" applyFill="1" applyAlignment="1">
      <alignment horizontal="center" vertical="center"/>
    </xf>
    <xf numFmtId="0" fontId="0" fillId="27" borderId="0" xfId="0" applyFill="1">
      <alignment vertical="center"/>
    </xf>
    <xf numFmtId="0" fontId="0" fillId="27" borderId="1" xfId="0" applyFill="1" applyBorder="1" applyAlignment="1">
      <alignment horizontal="center" vertical="center"/>
    </xf>
    <xf numFmtId="0" fontId="0" fillId="27" borderId="0" xfId="0" applyFill="1" applyAlignment="1">
      <alignment horizontal="center" vertical="center"/>
    </xf>
    <xf numFmtId="0" fontId="0" fillId="0" borderId="0" xfId="0" applyAlignment="1">
      <alignment horizontal="center" vertical="center"/>
    </xf>
    <xf numFmtId="176" fontId="10" fillId="0" borderId="1" xfId="0" applyNumberFormat="1" applyFont="1" applyBorder="1" applyAlignment="1">
      <alignment horizontal="center" vertical="center"/>
    </xf>
    <xf numFmtId="0" fontId="8" fillId="4" borderId="1" xfId="0" applyFont="1" applyFill="1" applyBorder="1" applyAlignment="1">
      <alignment horizontal="center" vertical="center"/>
    </xf>
    <xf numFmtId="0" fontId="0" fillId="4" borderId="1" xfId="0" applyFill="1" applyBorder="1" applyAlignment="1">
      <alignment horizontal="center" vertical="center"/>
    </xf>
    <xf numFmtId="0" fontId="5" fillId="0" borderId="0" xfId="0" applyFont="1" applyAlignment="1">
      <alignment horizontal="center" vertical="center"/>
    </xf>
    <xf numFmtId="0" fontId="8" fillId="8" borderId="1" xfId="0" applyFont="1" applyFill="1" applyBorder="1" applyAlignment="1">
      <alignment horizontal="center" vertical="center"/>
    </xf>
    <xf numFmtId="178" fontId="7" fillId="0" borderId="1" xfId="0" applyNumberFormat="1" applyFont="1" applyBorder="1" applyAlignment="1">
      <alignment horizontal="center" vertical="center"/>
    </xf>
    <xf numFmtId="0" fontId="9" fillId="8" borderId="1" xfId="0" applyFont="1" applyFill="1" applyBorder="1" applyAlignment="1">
      <alignment horizontal="center" vertical="center"/>
    </xf>
    <xf numFmtId="0" fontId="6" fillId="0" borderId="1" xfId="0" applyFont="1" applyBorder="1" applyAlignment="1">
      <alignment horizontal="center" vertical="center" wrapText="1"/>
    </xf>
    <xf numFmtId="0" fontId="2" fillId="0" borderId="1" xfId="0" applyFont="1" applyBorder="1" applyAlignment="1">
      <alignment horizontal="center" vertical="center" wrapText="1"/>
    </xf>
    <xf numFmtId="0" fontId="7" fillId="0" borderId="1" xfId="0" applyFont="1" applyBorder="1" applyAlignment="1">
      <alignment horizontal="center" vertical="center"/>
    </xf>
    <xf numFmtId="0" fontId="47" fillId="0" borderId="1" xfId="0" applyFont="1" applyBorder="1" applyAlignment="1">
      <alignment horizontal="center" vertical="center" wrapText="1"/>
    </xf>
    <xf numFmtId="0" fontId="0" fillId="0" borderId="1" xfId="0" applyBorder="1" applyAlignment="1">
      <alignment horizontal="center" vertical="center"/>
    </xf>
    <xf numFmtId="20" fontId="10" fillId="0" borderId="1" xfId="0" applyNumberFormat="1" applyFont="1" applyBorder="1" applyAlignment="1">
      <alignment horizontal="center" vertical="center"/>
    </xf>
    <xf numFmtId="0" fontId="50" fillId="0" borderId="1" xfId="0" applyFont="1" applyBorder="1" applyAlignment="1">
      <alignment horizontal="center" vertical="center"/>
    </xf>
    <xf numFmtId="0" fontId="48" fillId="23" borderId="0" xfId="0" applyFont="1" applyFill="1" applyAlignment="1">
      <alignment horizontal="center" vertical="center"/>
    </xf>
    <xf numFmtId="0" fontId="7" fillId="23" borderId="0" xfId="0" applyFont="1" applyFill="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2" fillId="0" borderId="1" xfId="0" applyFont="1" applyBorder="1" applyAlignment="1">
      <alignment horizontal="center" vertical="center"/>
    </xf>
    <xf numFmtId="0" fontId="6" fillId="0" borderId="0" xfId="0" applyFont="1" applyAlignment="1">
      <alignment horizontal="center" vertical="center" wrapText="1"/>
    </xf>
    <xf numFmtId="0" fontId="0" fillId="0" borderId="0" xfId="0" applyAlignment="1">
      <alignment horizontal="center" vertical="center" wrapText="1"/>
    </xf>
    <xf numFmtId="0" fontId="2" fillId="4" borderId="1" xfId="0" applyFont="1" applyFill="1" applyBorder="1" applyAlignment="1">
      <alignment horizontal="center" vertical="center"/>
    </xf>
    <xf numFmtId="0" fontId="2" fillId="5" borderId="1" xfId="0" applyFont="1" applyFill="1" applyBorder="1" applyAlignment="1">
      <alignment horizontal="center" vertical="center"/>
    </xf>
    <xf numFmtId="0" fontId="0" fillId="4" borderId="0" xfId="0" applyFill="1" applyAlignment="1">
      <alignment horizontal="center" vertical="center"/>
    </xf>
    <xf numFmtId="0" fontId="12" fillId="0" borderId="1" xfId="0" applyFont="1" applyBorder="1" applyAlignment="1">
      <alignment horizontal="center" vertical="center"/>
    </xf>
    <xf numFmtId="0" fontId="2" fillId="28" borderId="1" xfId="0" applyFont="1" applyFill="1" applyBorder="1" applyAlignment="1">
      <alignment horizontal="center" vertical="center"/>
    </xf>
    <xf numFmtId="0" fontId="6" fillId="22" borderId="1" xfId="0" applyFont="1" applyFill="1" applyBorder="1" applyAlignment="1">
      <alignment horizontal="center" vertical="center"/>
    </xf>
    <xf numFmtId="0" fontId="16" fillId="0" borderId="1" xfId="1" applyFont="1" applyBorder="1" applyAlignment="1">
      <alignment horizontal="center" vertical="center"/>
    </xf>
    <xf numFmtId="0" fontId="23" fillId="0" borderId="1" xfId="1" applyFont="1" applyBorder="1" applyAlignment="1">
      <alignment horizontal="center" vertical="center"/>
    </xf>
    <xf numFmtId="0" fontId="24" fillId="0" borderId="1" xfId="1" applyFont="1" applyBorder="1" applyAlignment="1">
      <alignment horizontal="center" vertical="center"/>
    </xf>
    <xf numFmtId="0" fontId="14" fillId="2" borderId="0" xfId="0" applyFont="1" applyFill="1" applyAlignment="1">
      <alignment horizontal="left" vertical="center"/>
    </xf>
    <xf numFmtId="0" fontId="9" fillId="2" borderId="0" xfId="0" applyFont="1" applyFill="1" applyAlignment="1">
      <alignment horizontal="left" vertical="center"/>
    </xf>
    <xf numFmtId="0" fontId="20" fillId="2" borderId="12" xfId="0" applyFont="1" applyFill="1" applyBorder="1" applyAlignment="1">
      <alignment horizontal="center" vertical="center"/>
    </xf>
    <xf numFmtId="0" fontId="0" fillId="2" borderId="12" xfId="0" applyFill="1" applyBorder="1" applyAlignment="1">
      <alignment horizontal="center" vertical="center"/>
    </xf>
    <xf numFmtId="0" fontId="5" fillId="0" borderId="1" xfId="0" applyFont="1" applyBorder="1" applyAlignment="1">
      <alignment horizontal="center" vertical="center" wrapText="1"/>
    </xf>
    <xf numFmtId="0" fontId="5" fillId="0" borderId="1" xfId="0" applyFont="1" applyBorder="1" applyAlignment="1">
      <alignment horizontal="center" vertical="center"/>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6" fillId="0" borderId="1" xfId="0" applyFont="1" applyBorder="1" applyAlignment="1">
      <alignment horizontal="center" vertical="center"/>
    </xf>
    <xf numFmtId="0" fontId="20" fillId="24" borderId="1" xfId="0" applyFont="1" applyFill="1" applyBorder="1" applyAlignment="1">
      <alignment horizontal="center" vertical="center"/>
    </xf>
    <xf numFmtId="0" fontId="45" fillId="0" borderId="1" xfId="0" applyFont="1" applyBorder="1" applyAlignment="1">
      <alignment horizontal="center" vertical="center" wrapText="1"/>
    </xf>
    <xf numFmtId="0" fontId="45" fillId="0" borderId="1" xfId="0" applyFont="1" applyBorder="1" applyAlignment="1">
      <alignment horizontal="center" vertical="center"/>
    </xf>
    <xf numFmtId="0" fontId="22" fillId="2" borderId="0" xfId="0" applyFont="1" applyFill="1" applyAlignment="1">
      <alignment horizontal="center" vertical="center"/>
    </xf>
    <xf numFmtId="0" fontId="22" fillId="2" borderId="8" xfId="0" applyFont="1" applyFill="1" applyBorder="1" applyAlignment="1">
      <alignment horizontal="center" vertical="center"/>
    </xf>
    <xf numFmtId="0" fontId="5" fillId="0" borderId="10" xfId="0" applyFont="1" applyBorder="1" applyAlignment="1">
      <alignment horizontal="center" vertical="center" wrapText="1"/>
    </xf>
    <xf numFmtId="0" fontId="5" fillId="0" borderId="13" xfId="0" applyFont="1" applyBorder="1" applyAlignment="1">
      <alignment horizontal="center" vertical="center" wrapText="1"/>
    </xf>
    <xf numFmtId="0" fontId="5" fillId="0" borderId="6" xfId="0" applyFont="1" applyBorder="1" applyAlignment="1">
      <alignment horizontal="center" vertical="center" wrapText="1"/>
    </xf>
    <xf numFmtId="0" fontId="5" fillId="0" borderId="15" xfId="0" applyFont="1" applyBorder="1" applyAlignment="1">
      <alignment horizontal="center" vertical="center" wrapText="1"/>
    </xf>
    <xf numFmtId="0" fontId="5" fillId="0" borderId="0" xfId="0" applyFont="1" applyAlignment="1">
      <alignment horizontal="center" vertical="center" wrapText="1"/>
    </xf>
    <xf numFmtId="0" fontId="5" fillId="0" borderId="7" xfId="0" applyFont="1" applyBorder="1" applyAlignment="1">
      <alignment horizontal="center" vertical="center" wrapText="1"/>
    </xf>
    <xf numFmtId="0" fontId="5" fillId="0" borderId="11" xfId="0" applyFont="1" applyBorder="1" applyAlignment="1">
      <alignment horizontal="center" vertical="center" wrapText="1"/>
    </xf>
    <xf numFmtId="0" fontId="5" fillId="0" borderId="8" xfId="0" applyFont="1" applyBorder="1" applyAlignment="1">
      <alignment horizontal="center" vertical="center" wrapText="1"/>
    </xf>
    <xf numFmtId="0" fontId="5" fillId="0" borderId="9" xfId="0" applyFont="1" applyBorder="1" applyAlignment="1">
      <alignment horizontal="center" vertical="center" wrapText="1"/>
    </xf>
    <xf numFmtId="9" fontId="0" fillId="0" borderId="1" xfId="0" applyNumberFormat="1" applyBorder="1" applyAlignment="1">
      <alignment horizontal="center" vertical="center"/>
    </xf>
    <xf numFmtId="0" fontId="0" fillId="3" borderId="0" xfId="0" applyFill="1" applyAlignment="1">
      <alignment horizontal="center" vertical="center"/>
    </xf>
    <xf numFmtId="0" fontId="11" fillId="2" borderId="1" xfId="0" applyFont="1" applyFill="1" applyBorder="1" applyAlignment="1">
      <alignment horizontal="center" vertical="center"/>
    </xf>
    <xf numFmtId="0" fontId="0" fillId="16" borderId="12" xfId="0" applyFill="1" applyBorder="1" applyAlignment="1">
      <alignment horizontal="center" vertical="center"/>
    </xf>
    <xf numFmtId="0" fontId="2" fillId="13" borderId="12" xfId="0" applyFont="1" applyFill="1" applyBorder="1" applyAlignment="1">
      <alignment horizontal="center" vertical="center"/>
    </xf>
    <xf numFmtId="0" fontId="6" fillId="0" borderId="12" xfId="0" applyFont="1" applyBorder="1" applyAlignment="1">
      <alignment horizontal="left" vertical="center"/>
    </xf>
    <xf numFmtId="0" fontId="0" fillId="15" borderId="1" xfId="0" applyFill="1" applyBorder="1" applyAlignment="1">
      <alignment horizontal="center" vertical="center"/>
    </xf>
    <xf numFmtId="0" fontId="5" fillId="0" borderId="1" xfId="0" applyFont="1" applyBorder="1" applyAlignment="1">
      <alignment horizontal="left" vertical="center"/>
    </xf>
    <xf numFmtId="0" fontId="0" fillId="0" borderId="1" xfId="0" applyBorder="1" applyAlignment="1">
      <alignment horizontal="left" vertical="top" wrapText="1"/>
    </xf>
    <xf numFmtId="0" fontId="0" fillId="0" borderId="1" xfId="0" applyBorder="1" applyAlignment="1">
      <alignment horizontal="left" vertical="top"/>
    </xf>
    <xf numFmtId="0" fontId="0" fillId="0" borderId="12" xfId="0" applyBorder="1" applyAlignment="1">
      <alignment horizontal="center" vertical="center"/>
    </xf>
    <xf numFmtId="0" fontId="47" fillId="16" borderId="12" xfId="0" applyFont="1" applyFill="1" applyBorder="1" applyAlignment="1">
      <alignment horizontal="center" vertical="center"/>
    </xf>
    <xf numFmtId="0" fontId="5" fillId="23" borderId="12" xfId="0" applyFont="1" applyFill="1" applyBorder="1" applyAlignment="1">
      <alignment horizontal="center" vertical="center"/>
    </xf>
    <xf numFmtId="0" fontId="0" fillId="23" borderId="12" xfId="0" applyFill="1" applyBorder="1" applyAlignment="1">
      <alignment horizontal="center" vertical="center"/>
    </xf>
    <xf numFmtId="0" fontId="8" fillId="0" borderId="0" xfId="0" applyFont="1" applyAlignment="1">
      <alignment horizontal="center" vertical="center" wrapText="1"/>
    </xf>
    <xf numFmtId="0" fontId="31" fillId="0" borderId="0" xfId="0" applyFont="1" applyAlignment="1">
      <alignment horizontal="center" vertical="center"/>
    </xf>
    <xf numFmtId="0" fontId="5" fillId="23" borderId="1" xfId="0" applyFont="1" applyFill="1" applyBorder="1" applyAlignment="1">
      <alignment horizontal="center" vertical="center"/>
    </xf>
    <xf numFmtId="0" fontId="7" fillId="0" borderId="1" xfId="0" applyFont="1" applyBorder="1" applyAlignment="1">
      <alignment horizontal="center" vertical="center" wrapText="1"/>
    </xf>
    <xf numFmtId="0" fontId="7" fillId="0" borderId="12" xfId="0" applyFont="1" applyBorder="1" applyAlignment="1">
      <alignment horizontal="center" vertical="center"/>
    </xf>
    <xf numFmtId="0" fontId="2" fillId="0" borderId="12" xfId="0" applyFont="1" applyBorder="1" applyAlignment="1">
      <alignment horizontal="center" vertical="center"/>
    </xf>
    <xf numFmtId="0" fontId="5" fillId="16" borderId="12" xfId="0" applyFont="1" applyFill="1" applyBorder="1" applyAlignment="1">
      <alignment horizontal="center" vertical="center"/>
    </xf>
    <xf numFmtId="0" fontId="9" fillId="0" borderId="1" xfId="0" applyFont="1" applyBorder="1" applyAlignment="1">
      <alignment horizontal="center" vertical="center"/>
    </xf>
    <xf numFmtId="0" fontId="52" fillId="0" borderId="1" xfId="0" applyFont="1" applyBorder="1" applyAlignment="1">
      <alignment horizontal="center" vertical="center" wrapText="1"/>
    </xf>
    <xf numFmtId="0" fontId="5" fillId="0" borderId="12" xfId="0" applyFont="1" applyBorder="1" applyAlignment="1">
      <alignment horizontal="center" vertical="center"/>
    </xf>
    <xf numFmtId="0" fontId="6" fillId="23" borderId="12" xfId="0" applyFont="1" applyFill="1" applyBorder="1" applyAlignment="1">
      <alignment horizontal="center" vertical="center"/>
    </xf>
    <xf numFmtId="0" fontId="43" fillId="23" borderId="12" xfId="0" applyFont="1" applyFill="1" applyBorder="1" applyAlignment="1">
      <alignment horizontal="center" vertical="center"/>
    </xf>
    <xf numFmtId="0" fontId="7" fillId="23" borderId="12" xfId="0" applyFont="1" applyFill="1" applyBorder="1" applyAlignment="1">
      <alignment horizontal="center" vertical="center"/>
    </xf>
    <xf numFmtId="0" fontId="44" fillId="23" borderId="12" xfId="0" applyFont="1" applyFill="1" applyBorder="1" applyAlignment="1">
      <alignment horizontal="center" vertical="center"/>
    </xf>
    <xf numFmtId="0" fontId="2" fillId="23" borderId="12" xfId="0" applyFont="1" applyFill="1" applyBorder="1" applyAlignment="1">
      <alignment horizontal="center" vertical="center"/>
    </xf>
    <xf numFmtId="0" fontId="6" fillId="16" borderId="12" xfId="0" applyFont="1" applyFill="1" applyBorder="1" applyAlignment="1">
      <alignment horizontal="center" vertical="center"/>
    </xf>
    <xf numFmtId="0" fontId="0" fillId="0" borderId="12" xfId="0" applyBorder="1" applyAlignment="1">
      <alignment horizontal="left" vertical="center"/>
    </xf>
    <xf numFmtId="0" fontId="0" fillId="0" borderId="1" xfId="0" applyBorder="1" applyAlignment="1">
      <alignment horizontal="left" vertical="center"/>
    </xf>
    <xf numFmtId="0" fontId="5" fillId="0" borderId="12" xfId="0" applyFont="1" applyBorder="1" applyAlignment="1">
      <alignment horizontal="center" vertical="center" wrapText="1"/>
    </xf>
    <xf numFmtId="0" fontId="15" fillId="0" borderId="0" xfId="1">
      <alignment vertical="center"/>
    </xf>
    <xf numFmtId="0" fontId="0" fillId="0" borderId="0" xfId="0" applyFill="1" applyAlignment="1">
      <alignment horizontal="center" vertical="center"/>
    </xf>
  </cellXfs>
  <cellStyles count="2">
    <cellStyle name="ハイパーリンク" xfId="1" builtinId="8"/>
    <cellStyle name="標準" xfId="0" builtinId="0"/>
  </cellStyles>
  <dxfs count="13">
    <dxf>
      <fill>
        <patternFill>
          <bgColor theme="5" tint="0.59996337778862885"/>
        </patternFill>
      </fill>
    </dxf>
    <dxf>
      <fill>
        <patternFill>
          <bgColor theme="7" tint="0.79998168889431442"/>
        </patternFill>
      </fill>
    </dxf>
    <dxf>
      <fill>
        <patternFill>
          <bgColor theme="9" tint="0.79998168889431442"/>
        </patternFill>
      </fill>
    </dxf>
    <dxf>
      <fill>
        <patternFill>
          <bgColor theme="9" tint="0.79998168889431442"/>
        </patternFill>
      </fill>
    </dxf>
    <dxf>
      <fill>
        <patternFill>
          <bgColor theme="7" tint="0.79998168889431442"/>
        </patternFill>
      </fill>
    </dxf>
    <dxf>
      <fill>
        <patternFill>
          <bgColor theme="5" tint="0.59996337778862885"/>
        </patternFill>
      </fill>
    </dxf>
    <dxf>
      <fill>
        <patternFill>
          <bgColor theme="5" tint="0.59996337778862885"/>
        </patternFill>
      </fill>
    </dxf>
    <dxf>
      <fill>
        <patternFill>
          <bgColor theme="5" tint="-0.24994659260841701"/>
        </patternFill>
      </fill>
    </dxf>
    <dxf>
      <fill>
        <patternFill>
          <bgColor theme="8" tint="0.59996337778862885"/>
        </patternFill>
      </fill>
      <border>
        <left style="thin">
          <color auto="1"/>
        </left>
        <right style="thin">
          <color auto="1"/>
        </right>
        <top style="thin">
          <color auto="1"/>
        </top>
        <bottom style="thin">
          <color auto="1"/>
        </bottom>
      </border>
    </dxf>
    <dxf>
      <fill>
        <patternFill>
          <bgColor rgb="FFFF5050"/>
        </patternFill>
      </fill>
    </dxf>
    <dxf>
      <fill>
        <patternFill>
          <bgColor rgb="FF92D050"/>
        </patternFill>
      </fill>
    </dxf>
    <dxf>
      <fill>
        <patternFill>
          <bgColor rgb="FFFFFF00"/>
        </patternFill>
      </fill>
    </dxf>
    <dxf>
      <fill>
        <patternFill>
          <bgColor rgb="FF00B0F0"/>
        </patternFill>
      </fill>
    </dxf>
  </dxfs>
  <tableStyles count="0" defaultTableStyle="TableStyleMedium2" defaultPivotStyle="PivotStyleLight16"/>
  <colors>
    <mruColors>
      <color rgb="FFF2F7FC"/>
      <color rgb="FFC9A6E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jpeg"/><Relationship Id="rId5" Type="http://schemas.openxmlformats.org/officeDocument/2006/relationships/image" Target="../media/image23.png"/><Relationship Id="rId4" Type="http://schemas.openxmlformats.org/officeDocument/2006/relationships/image" Target="../media/image2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6.svg"/><Relationship Id="rId7" Type="http://schemas.openxmlformats.org/officeDocument/2006/relationships/image" Target="../media/image29.svg"/><Relationship Id="rId2" Type="http://schemas.openxmlformats.org/officeDocument/2006/relationships/image" Target="../media/image25.png"/><Relationship Id="rId1" Type="http://schemas.openxmlformats.org/officeDocument/2006/relationships/image" Target="../media/image24.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18.png"/></Relationships>
</file>

<file path=xl/drawings/_rels/drawing16.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jpeg"/><Relationship Id="rId1" Type="http://schemas.openxmlformats.org/officeDocument/2006/relationships/image" Target="../media/image30.jpeg"/><Relationship Id="rId4" Type="http://schemas.openxmlformats.org/officeDocument/2006/relationships/image" Target="../media/image33.jpeg"/></Relationships>
</file>

<file path=xl/drawings/_rels/drawing17.xml.rels><?xml version="1.0" encoding="UTF-8" standalone="yes"?>
<Relationships xmlns="http://schemas.openxmlformats.org/package/2006/relationships"><Relationship Id="rId3" Type="http://schemas.openxmlformats.org/officeDocument/2006/relationships/image" Target="../media/image36.png"/><Relationship Id="rId7" Type="http://schemas.openxmlformats.org/officeDocument/2006/relationships/image" Target="../media/image40.jpeg"/><Relationship Id="rId2" Type="http://schemas.openxmlformats.org/officeDocument/2006/relationships/image" Target="../media/image35.jpeg"/><Relationship Id="rId1" Type="http://schemas.openxmlformats.org/officeDocument/2006/relationships/image" Target="../media/image34.png"/><Relationship Id="rId6" Type="http://schemas.openxmlformats.org/officeDocument/2006/relationships/image" Target="../media/image39.jpeg"/><Relationship Id="rId5" Type="http://schemas.openxmlformats.org/officeDocument/2006/relationships/image" Target="../media/image38.png"/><Relationship Id="rId4" Type="http://schemas.openxmlformats.org/officeDocument/2006/relationships/image" Target="../media/image3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4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8" Type="http://schemas.microsoft.com/office/2007/relationships/hdphoto" Target="../media/hdphoto2.wdp"/><Relationship Id="rId13" Type="http://schemas.openxmlformats.org/officeDocument/2006/relationships/image" Target="../media/image51.png"/><Relationship Id="rId3" Type="http://schemas.openxmlformats.org/officeDocument/2006/relationships/image" Target="../media/image43.png"/><Relationship Id="rId7" Type="http://schemas.openxmlformats.org/officeDocument/2006/relationships/image" Target="../media/image46.png"/><Relationship Id="rId12" Type="http://schemas.openxmlformats.org/officeDocument/2006/relationships/image" Target="../media/image50.png"/><Relationship Id="rId2" Type="http://schemas.openxmlformats.org/officeDocument/2006/relationships/image" Target="../media/image42.jpeg"/><Relationship Id="rId1" Type="http://schemas.openxmlformats.org/officeDocument/2006/relationships/image" Target="../media/image34.png"/><Relationship Id="rId6" Type="http://schemas.openxmlformats.org/officeDocument/2006/relationships/image" Target="../media/image45.png"/><Relationship Id="rId11" Type="http://schemas.openxmlformats.org/officeDocument/2006/relationships/image" Target="../media/image49.png"/><Relationship Id="rId5" Type="http://schemas.microsoft.com/office/2007/relationships/hdphoto" Target="../media/hdphoto1.wdp"/><Relationship Id="rId10" Type="http://schemas.openxmlformats.org/officeDocument/2006/relationships/image" Target="../media/image48.svg"/><Relationship Id="rId4" Type="http://schemas.openxmlformats.org/officeDocument/2006/relationships/image" Target="../media/image44.png"/><Relationship Id="rId9" Type="http://schemas.openxmlformats.org/officeDocument/2006/relationships/image" Target="../media/image47.png"/><Relationship Id="rId14" Type="http://schemas.openxmlformats.org/officeDocument/2006/relationships/image" Target="../media/image52.png"/></Relationships>
</file>

<file path=xl/drawings/_rels/drawing21.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jpeg"/><Relationship Id="rId5" Type="http://schemas.openxmlformats.org/officeDocument/2006/relationships/image" Target="../media/image57.png"/><Relationship Id="rId4" Type="http://schemas.openxmlformats.org/officeDocument/2006/relationships/image" Target="../media/image56.svg"/></Relationships>
</file>

<file path=xl/drawings/_rels/drawing22.xml.rels><?xml version="1.0" encoding="UTF-8" standalone="yes"?>
<Relationships xmlns="http://schemas.openxmlformats.org/package/2006/relationships"><Relationship Id="rId3" Type="http://schemas.openxmlformats.org/officeDocument/2006/relationships/image" Target="../media/image60.jpeg"/><Relationship Id="rId2" Type="http://schemas.openxmlformats.org/officeDocument/2006/relationships/image" Target="../media/image59.png"/><Relationship Id="rId1" Type="http://schemas.openxmlformats.org/officeDocument/2006/relationships/image" Target="../media/image58.png"/></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jpeg"/><Relationship Id="rId1" Type="http://schemas.openxmlformats.org/officeDocument/2006/relationships/image" Target="../media/image5.jpeg"/><Relationship Id="rId5" Type="http://schemas.openxmlformats.org/officeDocument/2006/relationships/image" Target="../media/image9.png"/><Relationship Id="rId4" Type="http://schemas.openxmlformats.org/officeDocument/2006/relationships/image" Target="../media/image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gif"/><Relationship Id="rId1" Type="http://schemas.openxmlformats.org/officeDocument/2006/relationships/image" Target="../media/image11.png"/><Relationship Id="rId4" Type="http://schemas.openxmlformats.org/officeDocument/2006/relationships/image" Target="../media/image14.emf"/></Relationships>
</file>

<file path=xl/drawings/_rels/drawing8.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1"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xdr:from>
      <xdr:col>2</xdr:col>
      <xdr:colOff>3362325</xdr:colOff>
      <xdr:row>24</xdr:row>
      <xdr:rowOff>200025</xdr:rowOff>
    </xdr:from>
    <xdr:to>
      <xdr:col>2</xdr:col>
      <xdr:colOff>5400675</xdr:colOff>
      <xdr:row>25</xdr:row>
      <xdr:rowOff>19050</xdr:rowOff>
    </xdr:to>
    <xdr:sp macro="" textlink="">
      <xdr:nvSpPr>
        <xdr:cNvPr id="2" name="テキスト ボックス 1">
          <a:extLst>
            <a:ext uri="{FF2B5EF4-FFF2-40B4-BE49-F238E27FC236}">
              <a16:creationId xmlns:a16="http://schemas.microsoft.com/office/drawing/2014/main" id="{981DA424-7CAB-4407-BBD1-1CA124E90066}"/>
            </a:ext>
          </a:extLst>
        </xdr:cNvPr>
        <xdr:cNvSpPr txBox="1"/>
      </xdr:nvSpPr>
      <xdr:spPr>
        <a:xfrm>
          <a:off x="4581525" y="12258675"/>
          <a:ext cx="2038350" cy="323850"/>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pPr algn="ctr"/>
          <a:r>
            <a:rPr kumimoji="1" lang="ja-JP" altLang="en-US" sz="1200" b="1"/>
            <a:t>動画制作の時間が未定！</a:t>
          </a:r>
          <a:endParaRPr kumimoji="1" lang="en-US" altLang="ja-JP" sz="1200" b="1"/>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675408</xdr:colOff>
      <xdr:row>3</xdr:row>
      <xdr:rowOff>69273</xdr:rowOff>
    </xdr:from>
    <xdr:to>
      <xdr:col>14</xdr:col>
      <xdr:colOff>60736</xdr:colOff>
      <xdr:row>24</xdr:row>
      <xdr:rowOff>112461</xdr:rowOff>
    </xdr:to>
    <xdr:pic>
      <xdr:nvPicPr>
        <xdr:cNvPr id="7" name="図 6">
          <a:extLst>
            <a:ext uri="{FF2B5EF4-FFF2-40B4-BE49-F238E27FC236}">
              <a16:creationId xmlns:a16="http://schemas.microsoft.com/office/drawing/2014/main" id="{07A3BE5A-A78B-089B-82C2-BDE45B627DA3}"/>
            </a:ext>
          </a:extLst>
        </xdr:cNvPr>
        <xdr:cNvPicPr>
          <a:picLocks noChangeAspect="1"/>
        </xdr:cNvPicPr>
      </xdr:nvPicPr>
      <xdr:blipFill>
        <a:blip xmlns:r="http://schemas.openxmlformats.org/officeDocument/2006/relationships" r:embed="rId1"/>
        <a:stretch>
          <a:fillRect/>
        </a:stretch>
      </xdr:blipFill>
      <xdr:spPr>
        <a:xfrm>
          <a:off x="675408" y="1021773"/>
          <a:ext cx="8955152" cy="4984982"/>
        </a:xfrm>
        <a:prstGeom prst="rect">
          <a:avLst/>
        </a:prstGeom>
      </xdr:spPr>
    </xdr:pic>
    <xdr:clientData/>
  </xdr:twoCellAnchor>
  <xdr:twoCellAnchor>
    <xdr:from>
      <xdr:col>5</xdr:col>
      <xdr:colOff>370033</xdr:colOff>
      <xdr:row>3</xdr:row>
      <xdr:rowOff>159183</xdr:rowOff>
    </xdr:from>
    <xdr:to>
      <xdr:col>8</xdr:col>
      <xdr:colOff>650493</xdr:colOff>
      <xdr:row>5</xdr:row>
      <xdr:rowOff>118420</xdr:rowOff>
    </xdr:to>
    <xdr:sp macro="" textlink="">
      <xdr:nvSpPr>
        <xdr:cNvPr id="8" name="正方形/長方形 7">
          <a:extLst>
            <a:ext uri="{FF2B5EF4-FFF2-40B4-BE49-F238E27FC236}">
              <a16:creationId xmlns:a16="http://schemas.microsoft.com/office/drawing/2014/main" id="{4989CEE4-8083-4051-6056-31A3121DA101}"/>
            </a:ext>
          </a:extLst>
        </xdr:cNvPr>
        <xdr:cNvSpPr/>
      </xdr:nvSpPr>
      <xdr:spPr>
        <a:xfrm>
          <a:off x="3787827" y="1111683"/>
          <a:ext cx="2331137" cy="429884"/>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3200" b="1">
              <a:solidFill>
                <a:schemeClr val="bg1"/>
              </a:solidFill>
            </a:rPr>
            <a:t>2:00</a:t>
          </a:r>
          <a:endParaRPr kumimoji="1" lang="ja-JP" altLang="en-US" sz="3200" b="1">
            <a:solidFill>
              <a:schemeClr val="bg1"/>
            </a:solidFill>
          </a:endParaRPr>
        </a:p>
      </xdr:txBody>
    </xdr:sp>
    <xdr:clientData/>
  </xdr:twoCellAnchor>
  <xdr:twoCellAnchor>
    <xdr:from>
      <xdr:col>1</xdr:col>
      <xdr:colOff>82498</xdr:colOff>
      <xdr:row>3</xdr:row>
      <xdr:rowOff>164408</xdr:rowOff>
    </xdr:from>
    <xdr:to>
      <xdr:col>1</xdr:col>
      <xdr:colOff>365144</xdr:colOff>
      <xdr:row>5</xdr:row>
      <xdr:rowOff>199166</xdr:rowOff>
    </xdr:to>
    <xdr:grpSp>
      <xdr:nvGrpSpPr>
        <xdr:cNvPr id="9" name="グループ化 8">
          <a:extLst>
            <a:ext uri="{FF2B5EF4-FFF2-40B4-BE49-F238E27FC236}">
              <a16:creationId xmlns:a16="http://schemas.microsoft.com/office/drawing/2014/main" id="{EECBDBA3-5144-C395-41E3-13CA00B4FED1}"/>
            </a:ext>
          </a:extLst>
        </xdr:cNvPr>
        <xdr:cNvGrpSpPr/>
      </xdr:nvGrpSpPr>
      <xdr:grpSpPr>
        <a:xfrm>
          <a:off x="775225" y="1134226"/>
          <a:ext cx="282646" cy="519667"/>
          <a:chOff x="734022" y="307975"/>
          <a:chExt cx="625599" cy="1168338"/>
        </a:xfrm>
      </xdr:grpSpPr>
      <xdr:sp macro="" textlink="">
        <xdr:nvSpPr>
          <xdr:cNvPr id="24" name="楕円 23">
            <a:extLst>
              <a:ext uri="{FF2B5EF4-FFF2-40B4-BE49-F238E27FC236}">
                <a16:creationId xmlns:a16="http://schemas.microsoft.com/office/drawing/2014/main" id="{D9342706-F5F3-D73D-1E7A-4CD007928988}"/>
              </a:ext>
            </a:extLst>
          </xdr:cNvPr>
          <xdr:cNvSpPr/>
        </xdr:nvSpPr>
        <xdr:spPr>
          <a:xfrm>
            <a:off x="776946" y="307975"/>
            <a:ext cx="539750" cy="539750"/>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フローチャート: 手作業 24">
            <a:extLst>
              <a:ext uri="{FF2B5EF4-FFF2-40B4-BE49-F238E27FC236}">
                <a16:creationId xmlns:a16="http://schemas.microsoft.com/office/drawing/2014/main" id="{E1C55BDC-E360-5E0F-FA9E-990342BE17F1}"/>
              </a:ext>
            </a:extLst>
          </xdr:cNvPr>
          <xdr:cNvSpPr/>
        </xdr:nvSpPr>
        <xdr:spPr>
          <a:xfrm flipV="1">
            <a:off x="734022" y="847725"/>
            <a:ext cx="625599" cy="628588"/>
          </a:xfrm>
          <a:prstGeom prst="flowChartManualOperation">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12</xdr:col>
      <xdr:colOff>356108</xdr:colOff>
      <xdr:row>3</xdr:row>
      <xdr:rowOff>178810</xdr:rowOff>
    </xdr:from>
    <xdr:to>
      <xdr:col>12</xdr:col>
      <xdr:colOff>638754</xdr:colOff>
      <xdr:row>5</xdr:row>
      <xdr:rowOff>213568</xdr:rowOff>
    </xdr:to>
    <xdr:grpSp>
      <xdr:nvGrpSpPr>
        <xdr:cNvPr id="10" name="グループ化 9">
          <a:extLst>
            <a:ext uri="{FF2B5EF4-FFF2-40B4-BE49-F238E27FC236}">
              <a16:creationId xmlns:a16="http://schemas.microsoft.com/office/drawing/2014/main" id="{1C8FD2EE-EC79-425C-209B-1E2114B71E77}"/>
            </a:ext>
          </a:extLst>
        </xdr:cNvPr>
        <xdr:cNvGrpSpPr/>
      </xdr:nvGrpSpPr>
      <xdr:grpSpPr>
        <a:xfrm>
          <a:off x="8668835" y="1148628"/>
          <a:ext cx="282646" cy="519667"/>
          <a:chOff x="734022" y="307975"/>
          <a:chExt cx="625599" cy="1168338"/>
        </a:xfrm>
        <a:solidFill>
          <a:srgbClr val="FF0000"/>
        </a:solidFill>
      </xdr:grpSpPr>
      <xdr:sp macro="" textlink="">
        <xdr:nvSpPr>
          <xdr:cNvPr id="22" name="楕円 21">
            <a:extLst>
              <a:ext uri="{FF2B5EF4-FFF2-40B4-BE49-F238E27FC236}">
                <a16:creationId xmlns:a16="http://schemas.microsoft.com/office/drawing/2014/main" id="{32539D82-09C5-4C2B-A8CD-EF4FA04C8D62}"/>
              </a:ext>
            </a:extLst>
          </xdr:cNvPr>
          <xdr:cNvSpPr/>
        </xdr:nvSpPr>
        <xdr:spPr>
          <a:xfrm>
            <a:off x="776946" y="307975"/>
            <a:ext cx="539750" cy="539750"/>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3" name="フローチャート: 手作業 22">
            <a:extLst>
              <a:ext uri="{FF2B5EF4-FFF2-40B4-BE49-F238E27FC236}">
                <a16:creationId xmlns:a16="http://schemas.microsoft.com/office/drawing/2014/main" id="{4204CA72-470C-776C-4E2F-515489F9838E}"/>
              </a:ext>
            </a:extLst>
          </xdr:cNvPr>
          <xdr:cNvSpPr/>
        </xdr:nvSpPr>
        <xdr:spPr>
          <a:xfrm flipV="1">
            <a:off x="734022" y="847725"/>
            <a:ext cx="625599" cy="628588"/>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1</xdr:col>
      <xdr:colOff>460990</xdr:colOff>
      <xdr:row>3</xdr:row>
      <xdr:rowOff>145682</xdr:rowOff>
    </xdr:from>
    <xdr:to>
      <xdr:col>2</xdr:col>
      <xdr:colOff>324846</xdr:colOff>
      <xdr:row>5</xdr:row>
      <xdr:rowOff>199166</xdr:rowOff>
    </xdr:to>
    <xdr:sp macro="" textlink="">
      <xdr:nvSpPr>
        <xdr:cNvPr id="11" name="楕円 10">
          <a:extLst>
            <a:ext uri="{FF2B5EF4-FFF2-40B4-BE49-F238E27FC236}">
              <a16:creationId xmlns:a16="http://schemas.microsoft.com/office/drawing/2014/main" id="{CB6AC0EF-8058-F46D-AAD7-5F77D3223A19}"/>
            </a:ext>
          </a:extLst>
        </xdr:cNvPr>
        <xdr:cNvSpPr/>
      </xdr:nvSpPr>
      <xdr:spPr>
        <a:xfrm>
          <a:off x="1144549" y="1098182"/>
          <a:ext cx="547415" cy="524131"/>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800"/>
            <a:t>0</a:t>
          </a:r>
          <a:endParaRPr kumimoji="1" lang="ja-JP" altLang="en-US" sz="2800"/>
        </a:p>
      </xdr:txBody>
    </xdr:sp>
    <xdr:clientData/>
  </xdr:twoCellAnchor>
  <xdr:twoCellAnchor>
    <xdr:from>
      <xdr:col>13</xdr:col>
      <xdr:colOff>36418</xdr:colOff>
      <xdr:row>3</xdr:row>
      <xdr:rowOff>169446</xdr:rowOff>
    </xdr:from>
    <xdr:to>
      <xdr:col>13</xdr:col>
      <xdr:colOff>583833</xdr:colOff>
      <xdr:row>5</xdr:row>
      <xdr:rowOff>222930</xdr:rowOff>
    </xdr:to>
    <xdr:sp macro="" textlink="">
      <xdr:nvSpPr>
        <xdr:cNvPr id="12" name="楕円 11">
          <a:extLst>
            <a:ext uri="{FF2B5EF4-FFF2-40B4-BE49-F238E27FC236}">
              <a16:creationId xmlns:a16="http://schemas.microsoft.com/office/drawing/2014/main" id="{EFA76B72-3A44-E440-50D7-7B2BA1196DD5}"/>
            </a:ext>
          </a:extLst>
        </xdr:cNvPr>
        <xdr:cNvSpPr/>
      </xdr:nvSpPr>
      <xdr:spPr>
        <a:xfrm>
          <a:off x="8922683" y="1121946"/>
          <a:ext cx="547415" cy="524131"/>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800"/>
            <a:t>0</a:t>
          </a:r>
          <a:endParaRPr kumimoji="1" lang="ja-JP" altLang="en-US" sz="2800"/>
        </a:p>
      </xdr:txBody>
    </xdr:sp>
    <xdr:clientData/>
  </xdr:twoCellAnchor>
  <xdr:twoCellAnchor>
    <xdr:from>
      <xdr:col>4</xdr:col>
      <xdr:colOff>292164</xdr:colOff>
      <xdr:row>9</xdr:row>
      <xdr:rowOff>229174</xdr:rowOff>
    </xdr:from>
    <xdr:to>
      <xdr:col>5</xdr:col>
      <xdr:colOff>107719</xdr:colOff>
      <xdr:row>10</xdr:row>
      <xdr:rowOff>101760</xdr:rowOff>
    </xdr:to>
    <xdr:grpSp>
      <xdr:nvGrpSpPr>
        <xdr:cNvPr id="13" name="グループ化 12">
          <a:extLst>
            <a:ext uri="{FF2B5EF4-FFF2-40B4-BE49-F238E27FC236}">
              <a16:creationId xmlns:a16="http://schemas.microsoft.com/office/drawing/2014/main" id="{1D702818-0216-A7E6-41BC-E70097F15537}"/>
            </a:ext>
          </a:extLst>
        </xdr:cNvPr>
        <xdr:cNvGrpSpPr/>
      </xdr:nvGrpSpPr>
      <xdr:grpSpPr>
        <a:xfrm rot="5400000">
          <a:off x="3259693" y="2457099"/>
          <a:ext cx="115041" cy="508282"/>
          <a:chOff x="609600" y="2486526"/>
          <a:chExt cx="112295" cy="497305"/>
        </a:xfrm>
      </xdr:grpSpPr>
      <xdr:sp macro="" textlink="">
        <xdr:nvSpPr>
          <xdr:cNvPr id="20" name="正方形/長方形 19">
            <a:extLst>
              <a:ext uri="{FF2B5EF4-FFF2-40B4-BE49-F238E27FC236}">
                <a16:creationId xmlns:a16="http://schemas.microsoft.com/office/drawing/2014/main" id="{06380083-0B60-1540-48E2-7299115C4A72}"/>
              </a:ext>
            </a:extLst>
          </xdr:cNvPr>
          <xdr:cNvSpPr/>
        </xdr:nvSpPr>
        <xdr:spPr>
          <a:xfrm rot="16200000">
            <a:off x="417095" y="2679031"/>
            <a:ext cx="497305" cy="112295"/>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1" name="正方形/長方形 20">
            <a:extLst>
              <a:ext uri="{FF2B5EF4-FFF2-40B4-BE49-F238E27FC236}">
                <a16:creationId xmlns:a16="http://schemas.microsoft.com/office/drawing/2014/main" id="{C0B1DEC8-96CA-CC03-54AE-C36CEFB0ED36}"/>
              </a:ext>
            </a:extLst>
          </xdr:cNvPr>
          <xdr:cNvSpPr/>
        </xdr:nvSpPr>
        <xdr:spPr>
          <a:xfrm rot="16200000">
            <a:off x="478757" y="2740692"/>
            <a:ext cx="373981" cy="112295"/>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9</xdr:col>
      <xdr:colOff>529665</xdr:colOff>
      <xdr:row>9</xdr:row>
      <xdr:rowOff>175219</xdr:rowOff>
    </xdr:from>
    <xdr:to>
      <xdr:col>10</xdr:col>
      <xdr:colOff>345220</xdr:colOff>
      <xdr:row>10</xdr:row>
      <xdr:rowOff>47806</xdr:rowOff>
    </xdr:to>
    <xdr:grpSp>
      <xdr:nvGrpSpPr>
        <xdr:cNvPr id="14" name="グループ化 13">
          <a:extLst>
            <a:ext uri="{FF2B5EF4-FFF2-40B4-BE49-F238E27FC236}">
              <a16:creationId xmlns:a16="http://schemas.microsoft.com/office/drawing/2014/main" id="{E5F3C68C-3473-AC67-7E0F-7A56CA474AB0}"/>
            </a:ext>
          </a:extLst>
        </xdr:cNvPr>
        <xdr:cNvGrpSpPr/>
      </xdr:nvGrpSpPr>
      <xdr:grpSpPr>
        <a:xfrm rot="16200000">
          <a:off x="6960831" y="2403143"/>
          <a:ext cx="115042" cy="508283"/>
          <a:chOff x="609599" y="2486526"/>
          <a:chExt cx="112296" cy="497305"/>
        </a:xfrm>
      </xdr:grpSpPr>
      <xdr:sp macro="" textlink="">
        <xdr:nvSpPr>
          <xdr:cNvPr id="18" name="正方形/長方形 17">
            <a:extLst>
              <a:ext uri="{FF2B5EF4-FFF2-40B4-BE49-F238E27FC236}">
                <a16:creationId xmlns:a16="http://schemas.microsoft.com/office/drawing/2014/main" id="{EB5CD848-C76C-B6E1-C867-F377E2BEAF3F}"/>
              </a:ext>
            </a:extLst>
          </xdr:cNvPr>
          <xdr:cNvSpPr/>
        </xdr:nvSpPr>
        <xdr:spPr>
          <a:xfrm rot="16200000">
            <a:off x="417095" y="2679031"/>
            <a:ext cx="497305" cy="112295"/>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9" name="正方形/長方形 18">
            <a:extLst>
              <a:ext uri="{FF2B5EF4-FFF2-40B4-BE49-F238E27FC236}">
                <a16:creationId xmlns:a16="http://schemas.microsoft.com/office/drawing/2014/main" id="{93B513CB-09E0-A7CA-1046-91A6867BFE0E}"/>
              </a:ext>
            </a:extLst>
          </xdr:cNvPr>
          <xdr:cNvSpPr/>
        </xdr:nvSpPr>
        <xdr:spPr>
          <a:xfrm rot="16200000">
            <a:off x="565884" y="2827819"/>
            <a:ext cx="199726" cy="112295"/>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4</xdr:col>
      <xdr:colOff>621090</xdr:colOff>
      <xdr:row>11</xdr:row>
      <xdr:rowOff>124676</xdr:rowOff>
    </xdr:from>
    <xdr:to>
      <xdr:col>10</xdr:col>
      <xdr:colOff>226596</xdr:colOff>
      <xdr:row>16</xdr:row>
      <xdr:rowOff>107473</xdr:rowOff>
    </xdr:to>
    <xdr:grpSp>
      <xdr:nvGrpSpPr>
        <xdr:cNvPr id="15" name="グループ化 14">
          <a:extLst>
            <a:ext uri="{FF2B5EF4-FFF2-40B4-BE49-F238E27FC236}">
              <a16:creationId xmlns:a16="http://schemas.microsoft.com/office/drawing/2014/main" id="{2640855F-EFFC-7E81-7BE1-2C883D0EC245}"/>
            </a:ext>
          </a:extLst>
        </xdr:cNvPr>
        <xdr:cNvGrpSpPr/>
      </xdr:nvGrpSpPr>
      <xdr:grpSpPr>
        <a:xfrm>
          <a:off x="3391999" y="3034131"/>
          <a:ext cx="3761870" cy="1195069"/>
          <a:chOff x="6362874" y="-1322291"/>
          <a:chExt cx="3628613" cy="1206533"/>
        </a:xfrm>
      </xdr:grpSpPr>
      <xdr:sp macro="" textlink="">
        <xdr:nvSpPr>
          <xdr:cNvPr id="16" name="テキスト ボックス 34">
            <a:extLst>
              <a:ext uri="{FF2B5EF4-FFF2-40B4-BE49-F238E27FC236}">
                <a16:creationId xmlns:a16="http://schemas.microsoft.com/office/drawing/2014/main" id="{59075B3B-FCA1-06DF-0706-C63824D67B97}"/>
              </a:ext>
            </a:extLst>
          </xdr:cNvPr>
          <xdr:cNvSpPr txBox="1"/>
        </xdr:nvSpPr>
        <xdr:spPr>
          <a:xfrm>
            <a:off x="6362874" y="-1263443"/>
            <a:ext cx="3606645" cy="1147685"/>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6600" b="1"/>
              <a:t>FINISH</a:t>
            </a:r>
            <a:endParaRPr kumimoji="1" lang="ja-JP" altLang="en-US" sz="6600" b="1"/>
          </a:p>
        </xdr:txBody>
      </xdr:sp>
      <xdr:sp macro="" textlink="">
        <xdr:nvSpPr>
          <xdr:cNvPr id="17" name="テキスト ボックス 35">
            <a:extLst>
              <a:ext uri="{FF2B5EF4-FFF2-40B4-BE49-F238E27FC236}">
                <a16:creationId xmlns:a16="http://schemas.microsoft.com/office/drawing/2014/main" id="{54E76C3F-1DA8-FA2B-673F-05F84F555015}"/>
              </a:ext>
            </a:extLst>
          </xdr:cNvPr>
          <xdr:cNvSpPr txBox="1"/>
        </xdr:nvSpPr>
        <xdr:spPr>
          <a:xfrm>
            <a:off x="6384837" y="-1322291"/>
            <a:ext cx="3606650" cy="1171034"/>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en-US" altLang="ja-JP" sz="6600" b="1">
                <a:solidFill>
                  <a:srgbClr val="FFC000"/>
                </a:solidFill>
              </a:rPr>
              <a:t>FINISH</a:t>
            </a:r>
            <a:endParaRPr kumimoji="1" lang="ja-JP" altLang="en-US" sz="6600" b="1">
              <a:solidFill>
                <a:srgbClr val="FFC000"/>
              </a:solidFill>
            </a:endParaRPr>
          </a:p>
        </xdr:txBody>
      </xdr:sp>
    </xdr:grpSp>
    <xdr:clientData/>
  </xdr:twoCellAnchor>
  <xdr:twoCellAnchor>
    <xdr:from>
      <xdr:col>5</xdr:col>
      <xdr:colOff>12645</xdr:colOff>
      <xdr:row>25</xdr:row>
      <xdr:rowOff>155079</xdr:rowOff>
    </xdr:from>
    <xdr:to>
      <xdr:col>9</xdr:col>
      <xdr:colOff>289113</xdr:colOff>
      <xdr:row>36</xdr:row>
      <xdr:rowOff>11205</xdr:rowOff>
    </xdr:to>
    <xdr:sp macro="" textlink="">
      <xdr:nvSpPr>
        <xdr:cNvPr id="4" name="テキスト ボックス 25">
          <a:extLst>
            <a:ext uri="{FF2B5EF4-FFF2-40B4-BE49-F238E27FC236}">
              <a16:creationId xmlns:a16="http://schemas.microsoft.com/office/drawing/2014/main" id="{8BD6AE0E-BC6C-6F5C-5247-42BAAAAC0DC0}"/>
            </a:ext>
          </a:extLst>
        </xdr:cNvPr>
        <xdr:cNvSpPr txBox="1"/>
      </xdr:nvSpPr>
      <xdr:spPr>
        <a:xfrm>
          <a:off x="3430439" y="6284697"/>
          <a:ext cx="3010703" cy="24446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FF0000"/>
              </a:solidFill>
            </a:rPr>
            <a:t>■コマの数</a:t>
          </a:r>
          <a:r>
            <a:rPr kumimoji="1" lang="en-US" altLang="ja-JP" sz="1400" b="1">
              <a:solidFill>
                <a:srgbClr val="FF0000"/>
              </a:solidFill>
            </a:rPr>
            <a:t>(</a:t>
          </a:r>
          <a:r>
            <a:rPr kumimoji="1" lang="ja-JP" altLang="en-US" sz="1400" b="1">
              <a:solidFill>
                <a:srgbClr val="FF0000"/>
              </a:solidFill>
            </a:rPr>
            <a:t>各プレイヤー</a:t>
          </a:r>
          <a:r>
            <a:rPr kumimoji="1" lang="en-US" altLang="ja-JP" sz="1400" b="1">
              <a:solidFill>
                <a:srgbClr val="FF0000"/>
              </a:solidFill>
            </a:rPr>
            <a:t>)</a:t>
          </a:r>
        </a:p>
        <a:p>
          <a:r>
            <a:rPr kumimoji="1" lang="ja-JP" altLang="en-US" sz="1100"/>
            <a:t>盤上に置いてある自分の色の駒の数</a:t>
          </a:r>
          <a:endParaRPr kumimoji="1" lang="en-US" altLang="ja-JP" sz="1100"/>
        </a:p>
        <a:p>
          <a:r>
            <a:rPr kumimoji="1" lang="ja-JP" altLang="en-US" sz="1100"/>
            <a:t>最低でも数字とどちらのものなのかが</a:t>
          </a:r>
          <a:endParaRPr kumimoji="1" lang="en-US" altLang="ja-JP" sz="1100"/>
        </a:p>
        <a:p>
          <a:r>
            <a:rPr kumimoji="1" lang="ja-JP" altLang="en-US" sz="1100"/>
            <a:t>区別できるようにお願いします</a:t>
          </a:r>
          <a:endParaRPr kumimoji="1" lang="en-US" altLang="ja-JP" sz="1100"/>
        </a:p>
        <a:p>
          <a:endParaRPr kumimoji="1" lang="en-US" altLang="ja-JP" sz="1100"/>
        </a:p>
        <a:p>
          <a:r>
            <a:rPr kumimoji="1" lang="ja-JP" altLang="en-US" sz="1100"/>
            <a:t>四人対戦の場合も同じく</a:t>
          </a:r>
          <a:endParaRPr kumimoji="1" lang="en-US" altLang="ja-JP" sz="1100"/>
        </a:p>
        <a:p>
          <a:r>
            <a:rPr kumimoji="1" lang="ja-JP" altLang="en-US" sz="1200" b="1">
              <a:solidFill>
                <a:srgbClr val="FF0000"/>
              </a:solidFill>
            </a:rPr>
            <a:t>画面四隅に</a:t>
          </a:r>
          <a:r>
            <a:rPr kumimoji="1" lang="en-US" altLang="ja-JP" sz="1200" b="1">
              <a:solidFill>
                <a:srgbClr val="FF0000"/>
              </a:solidFill>
            </a:rPr>
            <a:t>Z</a:t>
          </a:r>
          <a:r>
            <a:rPr kumimoji="1" lang="ja-JP" altLang="en-US" sz="1200" b="1">
              <a:solidFill>
                <a:srgbClr val="FF0000"/>
              </a:solidFill>
            </a:rPr>
            <a:t>型の順番に表示させる</a:t>
          </a:r>
          <a:endParaRPr kumimoji="1" lang="en-US" altLang="ja-JP" sz="1200" b="1">
            <a:solidFill>
              <a:srgbClr val="FF0000"/>
            </a:solidFill>
          </a:endParaRPr>
        </a:p>
        <a:p>
          <a:endParaRPr kumimoji="1" lang="en-US" altLang="ja-JP" sz="1200" b="1">
            <a:solidFill>
              <a:srgbClr val="FF0000"/>
            </a:solidFill>
          </a:endParaRPr>
        </a:p>
        <a:p>
          <a:r>
            <a:rPr kumimoji="1" lang="ja-JP" altLang="en-US" sz="1200" b="1"/>
            <a:t>制限時間が残り３０秒を切ったら</a:t>
          </a:r>
          <a:endParaRPr kumimoji="1" lang="en-US" altLang="ja-JP" sz="1200" b="1"/>
        </a:p>
        <a:p>
          <a:r>
            <a:rPr kumimoji="1" lang="ja-JP" altLang="en-US" sz="1200" b="1"/>
            <a:t>この</a:t>
          </a:r>
          <a:r>
            <a:rPr kumimoji="1" lang="en-US" altLang="ja-JP" sz="1200" b="1"/>
            <a:t>UI</a:t>
          </a:r>
          <a:r>
            <a:rPr kumimoji="1" lang="ja-JP" altLang="en-US" sz="1200" b="1"/>
            <a:t>を消す</a:t>
          </a:r>
          <a:r>
            <a:rPr kumimoji="1" lang="en-US" altLang="ja-JP" sz="1200" b="1"/>
            <a:t>(</a:t>
          </a:r>
          <a:r>
            <a:rPr kumimoji="1" lang="ja-JP" altLang="en-US" sz="1200" b="1"/>
            <a:t>フェードアウト</a:t>
          </a:r>
          <a:r>
            <a:rPr kumimoji="1" lang="en-US" altLang="ja-JP" sz="1200" b="1"/>
            <a:t>)</a:t>
          </a:r>
        </a:p>
      </xdr:txBody>
    </xdr:sp>
    <xdr:clientData/>
  </xdr:twoCellAnchor>
  <xdr:twoCellAnchor>
    <xdr:from>
      <xdr:col>1</xdr:col>
      <xdr:colOff>65896</xdr:colOff>
      <xdr:row>8</xdr:row>
      <xdr:rowOff>231082</xdr:rowOff>
    </xdr:from>
    <xdr:to>
      <xdr:col>4</xdr:col>
      <xdr:colOff>271499</xdr:colOff>
      <xdr:row>13</xdr:row>
      <xdr:rowOff>89646</xdr:rowOff>
    </xdr:to>
    <xdr:sp macro="" textlink="">
      <xdr:nvSpPr>
        <xdr:cNvPr id="52" name="テキスト ボックス 26">
          <a:extLst>
            <a:ext uri="{FF2B5EF4-FFF2-40B4-BE49-F238E27FC236}">
              <a16:creationId xmlns:a16="http://schemas.microsoft.com/office/drawing/2014/main" id="{8B8F243E-61B4-4527-954B-1153F1C32CE4}"/>
            </a:ext>
          </a:extLst>
        </xdr:cNvPr>
        <xdr:cNvSpPr txBox="1"/>
      </xdr:nvSpPr>
      <xdr:spPr>
        <a:xfrm>
          <a:off x="749455" y="2360200"/>
          <a:ext cx="2256279" cy="10351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FF0000"/>
              </a:solidFill>
            </a:rPr>
            <a:t>■制限時間タイマー</a:t>
          </a:r>
          <a:endParaRPr kumimoji="1" lang="en-US" altLang="ja-JP" sz="1400" b="1">
            <a:solidFill>
              <a:srgbClr val="FF0000"/>
            </a:solidFill>
          </a:endParaRPr>
        </a:p>
        <a:p>
          <a:r>
            <a:rPr kumimoji="1" lang="ja-JP" altLang="en-US" sz="1100"/>
            <a:t>画面上真ん中に表示</a:t>
          </a:r>
          <a:endParaRPr kumimoji="1" lang="en-US" altLang="ja-JP" sz="1100"/>
        </a:p>
        <a:p>
          <a:r>
            <a:rPr kumimoji="1" lang="en-US" altLang="ja-JP" sz="1100"/>
            <a:t>0</a:t>
          </a:r>
          <a:r>
            <a:rPr kumimoji="1" lang="ja-JP" altLang="en-US" sz="1100"/>
            <a:t>になったらメッセージを表示</a:t>
          </a:r>
          <a:endParaRPr kumimoji="1" lang="en-US" altLang="ja-JP" sz="1100"/>
        </a:p>
        <a:p>
          <a:endParaRPr kumimoji="1" lang="en-US" altLang="ja-JP" sz="1100"/>
        </a:p>
      </xdr:txBody>
    </xdr:sp>
    <xdr:clientData/>
  </xdr:twoCellAnchor>
  <xdr:twoCellAnchor>
    <xdr:from>
      <xdr:col>6</xdr:col>
      <xdr:colOff>182169</xdr:colOff>
      <xdr:row>15</xdr:row>
      <xdr:rowOff>197465</xdr:rowOff>
    </xdr:from>
    <xdr:to>
      <xdr:col>9</xdr:col>
      <xdr:colOff>112058</xdr:colOff>
      <xdr:row>20</xdr:row>
      <xdr:rowOff>44822</xdr:rowOff>
    </xdr:to>
    <xdr:sp macro="" textlink="">
      <xdr:nvSpPr>
        <xdr:cNvPr id="6" name="テキスト ボックス 26">
          <a:extLst>
            <a:ext uri="{FF2B5EF4-FFF2-40B4-BE49-F238E27FC236}">
              <a16:creationId xmlns:a16="http://schemas.microsoft.com/office/drawing/2014/main" id="{D46DE9A0-1D64-4F81-A595-3309823DA2D0}"/>
            </a:ext>
          </a:extLst>
        </xdr:cNvPr>
        <xdr:cNvSpPr txBox="1"/>
      </xdr:nvSpPr>
      <xdr:spPr>
        <a:xfrm>
          <a:off x="4283522" y="3973847"/>
          <a:ext cx="1980565" cy="10239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FF0000"/>
              </a:solidFill>
            </a:rPr>
            <a:t>■メッセージ</a:t>
          </a:r>
          <a:endParaRPr kumimoji="1" lang="en-US" altLang="ja-JP" sz="1400" b="1">
            <a:solidFill>
              <a:srgbClr val="FF0000"/>
            </a:solidFill>
          </a:endParaRPr>
        </a:p>
        <a:p>
          <a:r>
            <a:rPr kumimoji="1" lang="ja-JP" altLang="en-US" sz="1100"/>
            <a:t>スタート時と終了時に</a:t>
          </a:r>
          <a:endParaRPr kumimoji="1" lang="en-US" altLang="ja-JP" sz="1100"/>
        </a:p>
        <a:p>
          <a:r>
            <a:rPr kumimoji="1" lang="ja-JP" altLang="en-US" sz="1100"/>
            <a:t>メッセージを表示させる</a:t>
          </a:r>
          <a:endParaRPr kumimoji="1" lang="en-US" altLang="ja-JP" sz="1100"/>
        </a:p>
        <a:p>
          <a:endParaRPr kumimoji="1" lang="en-US" altLang="ja-JP" sz="1100"/>
        </a:p>
      </xdr:txBody>
    </xdr:sp>
    <xdr:clientData/>
  </xdr:twoCellAnchor>
  <xdr:twoCellAnchor>
    <xdr:from>
      <xdr:col>11</xdr:col>
      <xdr:colOff>79075</xdr:colOff>
      <xdr:row>6</xdr:row>
      <xdr:rowOff>220437</xdr:rowOff>
    </xdr:from>
    <xdr:to>
      <xdr:col>15</xdr:col>
      <xdr:colOff>419100</xdr:colOff>
      <xdr:row>15</xdr:row>
      <xdr:rowOff>28575</xdr:rowOff>
    </xdr:to>
    <xdr:sp macro="" textlink="">
      <xdr:nvSpPr>
        <xdr:cNvPr id="26" name="テキスト ボックス 26">
          <a:extLst>
            <a:ext uri="{FF2B5EF4-FFF2-40B4-BE49-F238E27FC236}">
              <a16:creationId xmlns:a16="http://schemas.microsoft.com/office/drawing/2014/main" id="{6E0D4CDC-45FF-420F-97D0-A3B5C51D7E01}"/>
            </a:ext>
          </a:extLst>
        </xdr:cNvPr>
        <xdr:cNvSpPr txBox="1"/>
      </xdr:nvSpPr>
      <xdr:spPr>
        <a:xfrm>
          <a:off x="7622875" y="1887312"/>
          <a:ext cx="3083225" cy="195126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FF0000"/>
              </a:solidFill>
            </a:rPr>
            <a:t>■パワーゲージ</a:t>
          </a:r>
          <a:endParaRPr kumimoji="1" lang="en-US" altLang="ja-JP" sz="1400" b="1">
            <a:solidFill>
              <a:srgbClr val="FF0000"/>
            </a:solidFill>
          </a:endParaRPr>
        </a:p>
        <a:p>
          <a:r>
            <a:rPr kumimoji="1" lang="ja-JP" altLang="en-US" sz="1100"/>
            <a:t>パワーをためているときだけ現れるゲージ</a:t>
          </a:r>
          <a:endParaRPr kumimoji="1" lang="en-US" altLang="ja-JP" sz="1100"/>
        </a:p>
        <a:p>
          <a:r>
            <a:rPr kumimoji="1" lang="ja-JP" altLang="en-US" sz="1100"/>
            <a:t>必要のないときは消しておきたい</a:t>
          </a:r>
          <a:endParaRPr kumimoji="1" lang="en-US" altLang="ja-JP" sz="1100"/>
        </a:p>
        <a:p>
          <a:r>
            <a:rPr kumimoji="1" lang="ja-JP" altLang="en-US" sz="1100"/>
            <a:t>ゲージの色は各プレイヤーの色に対応</a:t>
          </a:r>
          <a:endParaRPr kumimoji="1" lang="en-US" altLang="ja-JP" sz="1100"/>
        </a:p>
        <a:p>
          <a:r>
            <a:rPr kumimoji="1" lang="ja-JP" altLang="en-US" sz="1100"/>
            <a:t>させたいが現状では１色で可</a:t>
          </a:r>
          <a:endParaRPr kumimoji="1" lang="en-US" altLang="ja-JP" sz="1100"/>
        </a:p>
        <a:p>
          <a:endParaRPr kumimoji="1" lang="en-US" altLang="ja-JP" sz="1100"/>
        </a:p>
        <a:p>
          <a:r>
            <a:rPr kumimoji="1" lang="ja-JP" altLang="en-US" sz="1100"/>
            <a:t>プレイヤーの頭上に表示</a:t>
          </a:r>
          <a:endParaRPr kumimoji="1" lang="en-US" altLang="ja-JP" sz="1100"/>
        </a:p>
      </xdr:txBody>
    </xdr:sp>
    <xdr:clientData/>
  </xdr:twoCellAnchor>
  <xdr:twoCellAnchor>
    <xdr:from>
      <xdr:col>15</xdr:col>
      <xdr:colOff>419100</xdr:colOff>
      <xdr:row>11</xdr:row>
      <xdr:rowOff>5444</xdr:rowOff>
    </xdr:from>
    <xdr:to>
      <xdr:col>17</xdr:col>
      <xdr:colOff>409575</xdr:colOff>
      <xdr:row>18</xdr:row>
      <xdr:rowOff>180975</xdr:rowOff>
    </xdr:to>
    <xdr:cxnSp macro="">
      <xdr:nvCxnSpPr>
        <xdr:cNvPr id="29" name="直線矢印コネクタ 28">
          <a:extLst>
            <a:ext uri="{FF2B5EF4-FFF2-40B4-BE49-F238E27FC236}">
              <a16:creationId xmlns:a16="http://schemas.microsoft.com/office/drawing/2014/main" id="{3F42D77D-9DE9-78E0-8F36-A117695E3237}"/>
            </a:ext>
          </a:extLst>
        </xdr:cNvPr>
        <xdr:cNvCxnSpPr>
          <a:stCxn id="26" idx="3"/>
        </xdr:cNvCxnSpPr>
      </xdr:nvCxnSpPr>
      <xdr:spPr>
        <a:xfrm>
          <a:off x="10706100" y="2862944"/>
          <a:ext cx="1362075" cy="1842406"/>
        </a:xfrm>
        <a:prstGeom prst="straightConnector1">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33545</xdr:colOff>
      <xdr:row>21</xdr:row>
      <xdr:rowOff>101273</xdr:rowOff>
    </xdr:from>
    <xdr:to>
      <xdr:col>19</xdr:col>
      <xdr:colOff>663025</xdr:colOff>
      <xdr:row>22</xdr:row>
      <xdr:rowOff>148438</xdr:rowOff>
    </xdr:to>
    <xdr:grpSp>
      <xdr:nvGrpSpPr>
        <xdr:cNvPr id="34" name="グループ化 33">
          <a:extLst>
            <a:ext uri="{FF2B5EF4-FFF2-40B4-BE49-F238E27FC236}">
              <a16:creationId xmlns:a16="http://schemas.microsoft.com/office/drawing/2014/main" id="{77F57CA1-11E7-6FBC-64C2-9C9CBB5BECE6}"/>
            </a:ext>
          </a:extLst>
        </xdr:cNvPr>
        <xdr:cNvGrpSpPr/>
      </xdr:nvGrpSpPr>
      <xdr:grpSpPr>
        <a:xfrm>
          <a:off x="12502636" y="5435273"/>
          <a:ext cx="1322207" cy="289620"/>
          <a:chOff x="11708423" y="4344865"/>
          <a:chExt cx="503372" cy="110849"/>
        </a:xfrm>
      </xdr:grpSpPr>
      <xdr:sp macro="" textlink="">
        <xdr:nvSpPr>
          <xdr:cNvPr id="32" name="正方形/長方形 31">
            <a:extLst>
              <a:ext uri="{FF2B5EF4-FFF2-40B4-BE49-F238E27FC236}">
                <a16:creationId xmlns:a16="http://schemas.microsoft.com/office/drawing/2014/main" id="{4A61EDBC-7F37-4985-990A-A36BA683BF99}"/>
              </a:ext>
            </a:extLst>
          </xdr:cNvPr>
          <xdr:cNvSpPr/>
        </xdr:nvSpPr>
        <xdr:spPr>
          <a:xfrm rot="10800000">
            <a:off x="11708423" y="4344865"/>
            <a:ext cx="503372" cy="110849"/>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3" name="正方形/長方形 32">
            <a:extLst>
              <a:ext uri="{FF2B5EF4-FFF2-40B4-BE49-F238E27FC236}">
                <a16:creationId xmlns:a16="http://schemas.microsoft.com/office/drawing/2014/main" id="{4CB06D6E-99F6-4217-A3CE-0245E7F4CC25}"/>
              </a:ext>
            </a:extLst>
          </xdr:cNvPr>
          <xdr:cNvSpPr/>
        </xdr:nvSpPr>
        <xdr:spPr>
          <a:xfrm rot="10800000">
            <a:off x="11965168" y="4344865"/>
            <a:ext cx="246627" cy="110849"/>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18</xdr:col>
      <xdr:colOff>40044</xdr:colOff>
      <xdr:row>19</xdr:row>
      <xdr:rowOff>125195</xdr:rowOff>
    </xdr:from>
    <xdr:to>
      <xdr:col>19</xdr:col>
      <xdr:colOff>668940</xdr:colOff>
      <xdr:row>20</xdr:row>
      <xdr:rowOff>172361</xdr:rowOff>
    </xdr:to>
    <xdr:grpSp>
      <xdr:nvGrpSpPr>
        <xdr:cNvPr id="40" name="グループ化 39">
          <a:extLst>
            <a:ext uri="{FF2B5EF4-FFF2-40B4-BE49-F238E27FC236}">
              <a16:creationId xmlns:a16="http://schemas.microsoft.com/office/drawing/2014/main" id="{3F77B67F-31D5-45A3-AF70-BA849240F1ED}"/>
            </a:ext>
          </a:extLst>
        </xdr:cNvPr>
        <xdr:cNvGrpSpPr/>
      </xdr:nvGrpSpPr>
      <xdr:grpSpPr>
        <a:xfrm>
          <a:off x="12509135" y="4974286"/>
          <a:ext cx="1321623" cy="289620"/>
          <a:chOff x="11707790" y="4344865"/>
          <a:chExt cx="504005" cy="110849"/>
        </a:xfrm>
      </xdr:grpSpPr>
      <xdr:sp macro="" textlink="">
        <xdr:nvSpPr>
          <xdr:cNvPr id="41" name="正方形/長方形 40">
            <a:extLst>
              <a:ext uri="{FF2B5EF4-FFF2-40B4-BE49-F238E27FC236}">
                <a16:creationId xmlns:a16="http://schemas.microsoft.com/office/drawing/2014/main" id="{71571D79-2AF9-9A07-FBEB-C0CC47C9FFB8}"/>
              </a:ext>
            </a:extLst>
          </xdr:cNvPr>
          <xdr:cNvSpPr/>
        </xdr:nvSpPr>
        <xdr:spPr>
          <a:xfrm rot="10800000">
            <a:off x="11708423" y="4344865"/>
            <a:ext cx="503372" cy="110849"/>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2" name="正方形/長方形 41">
            <a:extLst>
              <a:ext uri="{FF2B5EF4-FFF2-40B4-BE49-F238E27FC236}">
                <a16:creationId xmlns:a16="http://schemas.microsoft.com/office/drawing/2014/main" id="{9B60BE27-1F8F-98C2-1DED-0E93C0B15658}"/>
              </a:ext>
            </a:extLst>
          </xdr:cNvPr>
          <xdr:cNvSpPr/>
        </xdr:nvSpPr>
        <xdr:spPr>
          <a:xfrm rot="10800000">
            <a:off x="11707790" y="4344865"/>
            <a:ext cx="504004" cy="110849"/>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18</xdr:col>
      <xdr:colOff>36385</xdr:colOff>
      <xdr:row>23</xdr:row>
      <xdr:rowOff>80125</xdr:rowOff>
    </xdr:from>
    <xdr:to>
      <xdr:col>19</xdr:col>
      <xdr:colOff>670494</xdr:colOff>
      <xdr:row>24</xdr:row>
      <xdr:rowOff>127291</xdr:rowOff>
    </xdr:to>
    <xdr:sp macro="" textlink="">
      <xdr:nvSpPr>
        <xdr:cNvPr id="44" name="正方形/長方形 43">
          <a:extLst>
            <a:ext uri="{FF2B5EF4-FFF2-40B4-BE49-F238E27FC236}">
              <a16:creationId xmlns:a16="http://schemas.microsoft.com/office/drawing/2014/main" id="{63B851E7-F090-7E4A-CF13-BFEC163D16BB}"/>
            </a:ext>
          </a:extLst>
        </xdr:cNvPr>
        <xdr:cNvSpPr/>
      </xdr:nvSpPr>
      <xdr:spPr>
        <a:xfrm rot="10800000">
          <a:off x="12380785" y="5795125"/>
          <a:ext cx="1319909" cy="285291"/>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xdr:col>
      <xdr:colOff>271499</xdr:colOff>
      <xdr:row>4</xdr:row>
      <xdr:rowOff>138801</xdr:rowOff>
    </xdr:from>
    <xdr:to>
      <xdr:col>5</xdr:col>
      <xdr:colOff>370033</xdr:colOff>
      <xdr:row>11</xdr:row>
      <xdr:rowOff>42703</xdr:rowOff>
    </xdr:to>
    <xdr:cxnSp macro="">
      <xdr:nvCxnSpPr>
        <xdr:cNvPr id="54" name="直線コネクタ 53">
          <a:extLst>
            <a:ext uri="{FF2B5EF4-FFF2-40B4-BE49-F238E27FC236}">
              <a16:creationId xmlns:a16="http://schemas.microsoft.com/office/drawing/2014/main" id="{AB7A3161-D44E-4CC8-8B18-9D33CC6AE909}"/>
            </a:ext>
          </a:extLst>
        </xdr:cNvPr>
        <xdr:cNvCxnSpPr>
          <a:stCxn id="8" idx="1"/>
          <a:endCxn id="52" idx="3"/>
        </xdr:cNvCxnSpPr>
      </xdr:nvCxnSpPr>
      <xdr:spPr>
        <a:xfrm flipH="1">
          <a:off x="3005734" y="1326625"/>
          <a:ext cx="782093" cy="1551166"/>
        </a:xfrm>
        <a:prstGeom prst="line">
          <a:avLst/>
        </a:prstGeom>
        <a:ln w="1270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295275</xdr:colOff>
      <xdr:row>38</xdr:row>
      <xdr:rowOff>47625</xdr:rowOff>
    </xdr:from>
    <xdr:to>
      <xdr:col>14</xdr:col>
      <xdr:colOff>373330</xdr:colOff>
      <xdr:row>59</xdr:row>
      <xdr:rowOff>90813</xdr:rowOff>
    </xdr:to>
    <xdr:grpSp>
      <xdr:nvGrpSpPr>
        <xdr:cNvPr id="38" name="グループ化 37">
          <a:extLst>
            <a:ext uri="{FF2B5EF4-FFF2-40B4-BE49-F238E27FC236}">
              <a16:creationId xmlns:a16="http://schemas.microsoft.com/office/drawing/2014/main" id="{0EA7F3E0-CFDC-43AF-89D2-9D01C7539B62}"/>
            </a:ext>
          </a:extLst>
        </xdr:cNvPr>
        <xdr:cNvGrpSpPr/>
      </xdr:nvGrpSpPr>
      <xdr:grpSpPr>
        <a:xfrm>
          <a:off x="988002" y="9503352"/>
          <a:ext cx="9083510" cy="5134734"/>
          <a:chOff x="1046822" y="676596"/>
          <a:chExt cx="8922698" cy="5187567"/>
        </a:xfrm>
      </xdr:grpSpPr>
      <xdr:pic>
        <xdr:nvPicPr>
          <xdr:cNvPr id="39" name="図 38">
            <a:extLst>
              <a:ext uri="{FF2B5EF4-FFF2-40B4-BE49-F238E27FC236}">
                <a16:creationId xmlns:a16="http://schemas.microsoft.com/office/drawing/2014/main" id="{2C704D93-21A5-EC2F-62D3-D45D070E0D9C}"/>
              </a:ext>
            </a:extLst>
          </xdr:cNvPr>
          <xdr:cNvPicPr>
            <a:picLocks noChangeAspect="1"/>
          </xdr:cNvPicPr>
        </xdr:nvPicPr>
        <xdr:blipFill>
          <a:blip xmlns:r="http://schemas.openxmlformats.org/officeDocument/2006/relationships" r:embed="rId1"/>
          <a:stretch>
            <a:fillRect/>
          </a:stretch>
        </xdr:blipFill>
        <xdr:spPr>
          <a:xfrm>
            <a:off x="1046822" y="676596"/>
            <a:ext cx="8922698" cy="5187567"/>
          </a:xfrm>
          <a:prstGeom prst="rect">
            <a:avLst/>
          </a:prstGeom>
        </xdr:spPr>
      </xdr:pic>
      <xdr:sp macro="" textlink="">
        <xdr:nvSpPr>
          <xdr:cNvPr id="43" name="正方形/長方形 42">
            <a:extLst>
              <a:ext uri="{FF2B5EF4-FFF2-40B4-BE49-F238E27FC236}">
                <a16:creationId xmlns:a16="http://schemas.microsoft.com/office/drawing/2014/main" id="{12C05B30-204E-D069-7855-DDC6DC02FD59}"/>
              </a:ext>
            </a:extLst>
          </xdr:cNvPr>
          <xdr:cNvSpPr/>
        </xdr:nvSpPr>
        <xdr:spPr>
          <a:xfrm>
            <a:off x="4147961" y="770160"/>
            <a:ext cx="2322689" cy="447354"/>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3200" b="1">
                <a:solidFill>
                  <a:schemeClr val="bg1"/>
                </a:solidFill>
              </a:rPr>
              <a:t>2:00</a:t>
            </a:r>
            <a:endParaRPr kumimoji="1" lang="ja-JP" altLang="en-US" sz="3200" b="1">
              <a:solidFill>
                <a:schemeClr val="bg1"/>
              </a:solidFill>
            </a:endParaRPr>
          </a:p>
        </xdr:txBody>
      </xdr:sp>
      <xdr:grpSp>
        <xdr:nvGrpSpPr>
          <xdr:cNvPr id="45" name="グループ化 44">
            <a:extLst>
              <a:ext uri="{FF2B5EF4-FFF2-40B4-BE49-F238E27FC236}">
                <a16:creationId xmlns:a16="http://schemas.microsoft.com/office/drawing/2014/main" id="{B09DA25F-409A-16EB-3535-982EC4929673}"/>
              </a:ext>
            </a:extLst>
          </xdr:cNvPr>
          <xdr:cNvGrpSpPr/>
        </xdr:nvGrpSpPr>
        <xdr:grpSpPr>
          <a:xfrm>
            <a:off x="1159473" y="5276850"/>
            <a:ext cx="281622" cy="525944"/>
            <a:chOff x="734022" y="307975"/>
            <a:chExt cx="625599" cy="1168338"/>
          </a:xfrm>
        </xdr:grpSpPr>
        <xdr:sp macro="" textlink="">
          <xdr:nvSpPr>
            <xdr:cNvPr id="64" name="楕円 63">
              <a:extLst>
                <a:ext uri="{FF2B5EF4-FFF2-40B4-BE49-F238E27FC236}">
                  <a16:creationId xmlns:a16="http://schemas.microsoft.com/office/drawing/2014/main" id="{74DFEBA7-4EBA-9A65-537B-D19F3422ECC5}"/>
                </a:ext>
              </a:extLst>
            </xdr:cNvPr>
            <xdr:cNvSpPr/>
          </xdr:nvSpPr>
          <xdr:spPr>
            <a:xfrm>
              <a:off x="776946" y="307975"/>
              <a:ext cx="539750" cy="539750"/>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5" name="フローチャート: 手作業 64">
              <a:extLst>
                <a:ext uri="{FF2B5EF4-FFF2-40B4-BE49-F238E27FC236}">
                  <a16:creationId xmlns:a16="http://schemas.microsoft.com/office/drawing/2014/main" id="{41FFE177-DDBA-4A2A-BF86-2718ACA2E52A}"/>
                </a:ext>
              </a:extLst>
            </xdr:cNvPr>
            <xdr:cNvSpPr/>
          </xdr:nvSpPr>
          <xdr:spPr>
            <a:xfrm flipV="1">
              <a:off x="734022" y="847725"/>
              <a:ext cx="625599" cy="628588"/>
            </a:xfrm>
            <a:prstGeom prst="flowChartManualOperation">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46" name="グループ化 45">
            <a:extLst>
              <a:ext uri="{FF2B5EF4-FFF2-40B4-BE49-F238E27FC236}">
                <a16:creationId xmlns:a16="http://schemas.microsoft.com/office/drawing/2014/main" id="{591E4458-CBE6-5F6C-A46D-FD4825DFBE82}"/>
              </a:ext>
            </a:extLst>
          </xdr:cNvPr>
          <xdr:cNvGrpSpPr/>
        </xdr:nvGrpSpPr>
        <xdr:grpSpPr>
          <a:xfrm>
            <a:off x="8912823" y="5256854"/>
            <a:ext cx="281622" cy="525944"/>
            <a:chOff x="734022" y="307975"/>
            <a:chExt cx="625599" cy="1168338"/>
          </a:xfrm>
          <a:solidFill>
            <a:srgbClr val="FF0000"/>
          </a:solidFill>
        </xdr:grpSpPr>
        <xdr:sp macro="" textlink="">
          <xdr:nvSpPr>
            <xdr:cNvPr id="62" name="楕円 61">
              <a:extLst>
                <a:ext uri="{FF2B5EF4-FFF2-40B4-BE49-F238E27FC236}">
                  <a16:creationId xmlns:a16="http://schemas.microsoft.com/office/drawing/2014/main" id="{B544C1F8-7640-EF34-C04B-EFAD8801549A}"/>
                </a:ext>
              </a:extLst>
            </xdr:cNvPr>
            <xdr:cNvSpPr/>
          </xdr:nvSpPr>
          <xdr:spPr>
            <a:xfrm>
              <a:off x="776946" y="307975"/>
              <a:ext cx="539750" cy="539750"/>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3" name="フローチャート: 手作業 62">
              <a:extLst>
                <a:ext uri="{FF2B5EF4-FFF2-40B4-BE49-F238E27FC236}">
                  <a16:creationId xmlns:a16="http://schemas.microsoft.com/office/drawing/2014/main" id="{11C88E8C-D366-70F2-9F13-BEF811773B4C}"/>
                </a:ext>
              </a:extLst>
            </xdr:cNvPr>
            <xdr:cNvSpPr/>
          </xdr:nvSpPr>
          <xdr:spPr>
            <a:xfrm flipV="1">
              <a:off x="734022" y="847725"/>
              <a:ext cx="625599" cy="628588"/>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47" name="楕円 46">
            <a:extLst>
              <a:ext uri="{FF2B5EF4-FFF2-40B4-BE49-F238E27FC236}">
                <a16:creationId xmlns:a16="http://schemas.microsoft.com/office/drawing/2014/main" id="{76939124-302C-21E2-A1B4-E0E71DA06473}"/>
              </a:ext>
            </a:extLst>
          </xdr:cNvPr>
          <xdr:cNvSpPr/>
        </xdr:nvSpPr>
        <xdr:spPr>
          <a:xfrm>
            <a:off x="1536594" y="5257363"/>
            <a:ext cx="545431" cy="545431"/>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800"/>
              <a:t>0</a:t>
            </a:r>
            <a:endParaRPr kumimoji="1" lang="ja-JP" altLang="en-US" sz="2800"/>
          </a:p>
        </xdr:txBody>
      </xdr:sp>
      <xdr:sp macro="" textlink="">
        <xdr:nvSpPr>
          <xdr:cNvPr id="48" name="楕円 47">
            <a:extLst>
              <a:ext uri="{FF2B5EF4-FFF2-40B4-BE49-F238E27FC236}">
                <a16:creationId xmlns:a16="http://schemas.microsoft.com/office/drawing/2014/main" id="{0AEA4397-7BB8-9968-1AC8-937C56B15312}"/>
              </a:ext>
            </a:extLst>
          </xdr:cNvPr>
          <xdr:cNvSpPr/>
        </xdr:nvSpPr>
        <xdr:spPr>
          <a:xfrm>
            <a:off x="9275374" y="5247110"/>
            <a:ext cx="545431" cy="545431"/>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800"/>
              <a:t>0</a:t>
            </a:r>
            <a:endParaRPr kumimoji="1" lang="ja-JP" altLang="en-US" sz="2800"/>
          </a:p>
        </xdr:txBody>
      </xdr:sp>
      <xdr:grpSp>
        <xdr:nvGrpSpPr>
          <xdr:cNvPr id="51" name="グループ化 50">
            <a:extLst>
              <a:ext uri="{FF2B5EF4-FFF2-40B4-BE49-F238E27FC236}">
                <a16:creationId xmlns:a16="http://schemas.microsoft.com/office/drawing/2014/main" id="{621DCDAE-1C98-EA2E-53AB-A83203C9C2B1}"/>
              </a:ext>
            </a:extLst>
          </xdr:cNvPr>
          <xdr:cNvGrpSpPr/>
        </xdr:nvGrpSpPr>
        <xdr:grpSpPr>
          <a:xfrm rot="5400000">
            <a:off x="3581798" y="2119811"/>
            <a:ext cx="112295" cy="497305"/>
            <a:chOff x="609600" y="2486526"/>
            <a:chExt cx="112295" cy="497305"/>
          </a:xfrm>
        </xdr:grpSpPr>
        <xdr:sp macro="" textlink="">
          <xdr:nvSpPr>
            <xdr:cNvPr id="60" name="正方形/長方形 59">
              <a:extLst>
                <a:ext uri="{FF2B5EF4-FFF2-40B4-BE49-F238E27FC236}">
                  <a16:creationId xmlns:a16="http://schemas.microsoft.com/office/drawing/2014/main" id="{FF789510-85C6-A622-D537-66CD3F27F3E5}"/>
                </a:ext>
              </a:extLst>
            </xdr:cNvPr>
            <xdr:cNvSpPr/>
          </xdr:nvSpPr>
          <xdr:spPr>
            <a:xfrm rot="16200000">
              <a:off x="417095" y="2679031"/>
              <a:ext cx="497305" cy="112295"/>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1" name="正方形/長方形 60">
              <a:extLst>
                <a:ext uri="{FF2B5EF4-FFF2-40B4-BE49-F238E27FC236}">
                  <a16:creationId xmlns:a16="http://schemas.microsoft.com/office/drawing/2014/main" id="{C0BE99B3-D023-3DEA-89C1-4C781DD71417}"/>
                </a:ext>
              </a:extLst>
            </xdr:cNvPr>
            <xdr:cNvSpPr/>
          </xdr:nvSpPr>
          <xdr:spPr>
            <a:xfrm rot="16200000">
              <a:off x="478757" y="2740692"/>
              <a:ext cx="373981" cy="112295"/>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53" name="グループ化 52">
            <a:extLst>
              <a:ext uri="{FF2B5EF4-FFF2-40B4-BE49-F238E27FC236}">
                <a16:creationId xmlns:a16="http://schemas.microsoft.com/office/drawing/2014/main" id="{0BD56A2F-C5D0-BBBF-6398-3029763A7D73}"/>
              </a:ext>
            </a:extLst>
          </xdr:cNvPr>
          <xdr:cNvGrpSpPr/>
        </xdr:nvGrpSpPr>
        <xdr:grpSpPr>
          <a:xfrm rot="16200000">
            <a:off x="7223845" y="2063665"/>
            <a:ext cx="112296" cy="497305"/>
            <a:chOff x="609599" y="2486526"/>
            <a:chExt cx="112296" cy="497305"/>
          </a:xfrm>
        </xdr:grpSpPr>
        <xdr:sp macro="" textlink="">
          <xdr:nvSpPr>
            <xdr:cNvPr id="58" name="正方形/長方形 57">
              <a:extLst>
                <a:ext uri="{FF2B5EF4-FFF2-40B4-BE49-F238E27FC236}">
                  <a16:creationId xmlns:a16="http://schemas.microsoft.com/office/drawing/2014/main" id="{C8B33410-9ED8-CEEE-2855-3D4E616ADCCA}"/>
                </a:ext>
              </a:extLst>
            </xdr:cNvPr>
            <xdr:cNvSpPr/>
          </xdr:nvSpPr>
          <xdr:spPr>
            <a:xfrm rot="16200000">
              <a:off x="417095" y="2679031"/>
              <a:ext cx="497305" cy="112295"/>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59" name="正方形/長方形 58">
              <a:extLst>
                <a:ext uri="{FF2B5EF4-FFF2-40B4-BE49-F238E27FC236}">
                  <a16:creationId xmlns:a16="http://schemas.microsoft.com/office/drawing/2014/main" id="{DB3A0581-7143-61CD-A9E1-938B26848FBA}"/>
                </a:ext>
              </a:extLst>
            </xdr:cNvPr>
            <xdr:cNvSpPr/>
          </xdr:nvSpPr>
          <xdr:spPr>
            <a:xfrm rot="16200000">
              <a:off x="565884" y="2827819"/>
              <a:ext cx="199726" cy="112295"/>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3</xdr:col>
      <xdr:colOff>152400</xdr:colOff>
      <xdr:row>40</xdr:row>
      <xdr:rowOff>190500</xdr:rowOff>
    </xdr:from>
    <xdr:to>
      <xdr:col>12</xdr:col>
      <xdr:colOff>333375</xdr:colOff>
      <xdr:row>56</xdr:row>
      <xdr:rowOff>190500</xdr:rowOff>
    </xdr:to>
    <xdr:sp macro="" textlink="">
      <xdr:nvSpPr>
        <xdr:cNvPr id="66" name="正方形/長方形 65">
          <a:extLst>
            <a:ext uri="{FF2B5EF4-FFF2-40B4-BE49-F238E27FC236}">
              <a16:creationId xmlns:a16="http://schemas.microsoft.com/office/drawing/2014/main" id="{37421C2E-9BBD-0F95-63BE-132E6EEEFBF5}"/>
            </a:ext>
          </a:extLst>
        </xdr:cNvPr>
        <xdr:cNvSpPr/>
      </xdr:nvSpPr>
      <xdr:spPr>
        <a:xfrm>
          <a:off x="2209800" y="9953625"/>
          <a:ext cx="6353175" cy="3810000"/>
        </a:xfrm>
        <a:prstGeom prst="rect">
          <a:avLst/>
        </a:prstGeom>
        <a:solidFill>
          <a:schemeClr val="bg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104775</xdr:colOff>
      <xdr:row>39</xdr:row>
      <xdr:rowOff>66675</xdr:rowOff>
    </xdr:from>
    <xdr:to>
      <xdr:col>19</xdr:col>
      <xdr:colOff>381242</xdr:colOff>
      <xdr:row>45</xdr:row>
      <xdr:rowOff>171450</xdr:rowOff>
    </xdr:to>
    <xdr:sp macro="" textlink="">
      <xdr:nvSpPr>
        <xdr:cNvPr id="67" name="テキスト ボックス 25">
          <a:extLst>
            <a:ext uri="{FF2B5EF4-FFF2-40B4-BE49-F238E27FC236}">
              <a16:creationId xmlns:a16="http://schemas.microsoft.com/office/drawing/2014/main" id="{4860A1E5-D536-4D05-AC79-75491B223844}"/>
            </a:ext>
          </a:extLst>
        </xdr:cNvPr>
        <xdr:cNvSpPr txBox="1"/>
      </xdr:nvSpPr>
      <xdr:spPr>
        <a:xfrm>
          <a:off x="10391775" y="9591675"/>
          <a:ext cx="3019667" cy="15335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FF0000"/>
              </a:solidFill>
            </a:rPr>
            <a:t>■一時停止ポップアップ</a:t>
          </a:r>
        </a:p>
        <a:p>
          <a:r>
            <a:rPr kumimoji="1" lang="ja-JP" altLang="en-US" sz="1100"/>
            <a:t>プレイ中にいづれかのプレイヤーが</a:t>
          </a:r>
          <a:endParaRPr kumimoji="1" lang="en-US" altLang="ja-JP" sz="1100"/>
        </a:p>
        <a:p>
          <a:r>
            <a:rPr kumimoji="1" lang="en-US" altLang="ja-JP" sz="1100"/>
            <a:t>START</a:t>
          </a:r>
          <a:r>
            <a:rPr kumimoji="1" lang="ja-JP" altLang="en-US" sz="1100"/>
            <a:t>ボタンを押すとでてくる</a:t>
          </a:r>
          <a:endParaRPr kumimoji="1" lang="en-US" altLang="ja-JP" sz="1100"/>
        </a:p>
        <a:p>
          <a:r>
            <a:rPr kumimoji="1" lang="ja-JP" altLang="en-US" sz="1100"/>
            <a:t>ポップアップ表示中はゲームの進行が停止</a:t>
          </a:r>
          <a:endParaRPr kumimoji="1" lang="en-US" altLang="ja-JP" sz="1100"/>
        </a:p>
        <a:p>
          <a:endParaRPr kumimoji="1" lang="en-US" altLang="ja-JP" sz="1100"/>
        </a:p>
        <a:p>
          <a:r>
            <a:rPr kumimoji="1" lang="ja-JP" altLang="en-US" sz="1100"/>
            <a:t>選択されている項目の文字色が変わる</a:t>
          </a:r>
          <a:endParaRPr kumimoji="1" lang="en-US" altLang="ja-JP" sz="1100"/>
        </a:p>
        <a:p>
          <a:endParaRPr kumimoji="1" lang="en-US" altLang="ja-JP" sz="1100"/>
        </a:p>
      </xdr:txBody>
    </xdr:sp>
    <xdr:clientData/>
  </xdr:twoCellAnchor>
  <xdr:twoCellAnchor>
    <xdr:from>
      <xdr:col>6</xdr:col>
      <xdr:colOff>123824</xdr:colOff>
      <xdr:row>41</xdr:row>
      <xdr:rowOff>114300</xdr:rowOff>
    </xdr:from>
    <xdr:to>
      <xdr:col>9</xdr:col>
      <xdr:colOff>228599</xdr:colOff>
      <xdr:row>43</xdr:row>
      <xdr:rowOff>85725</xdr:rowOff>
    </xdr:to>
    <xdr:sp macro="" textlink="">
      <xdr:nvSpPr>
        <xdr:cNvPr id="68" name="テキスト ボックス 67">
          <a:extLst>
            <a:ext uri="{FF2B5EF4-FFF2-40B4-BE49-F238E27FC236}">
              <a16:creationId xmlns:a16="http://schemas.microsoft.com/office/drawing/2014/main" id="{67ACC3BF-D456-2E54-34F0-F7CFF803B731}"/>
            </a:ext>
          </a:extLst>
        </xdr:cNvPr>
        <xdr:cNvSpPr txBox="1"/>
      </xdr:nvSpPr>
      <xdr:spPr>
        <a:xfrm>
          <a:off x="4238624" y="10115550"/>
          <a:ext cx="216217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3200" b="1">
              <a:solidFill>
                <a:schemeClr val="tx1"/>
              </a:solidFill>
            </a:rPr>
            <a:t>一時停止</a:t>
          </a:r>
        </a:p>
      </xdr:txBody>
    </xdr:sp>
    <xdr:clientData/>
  </xdr:twoCellAnchor>
  <xdr:twoCellAnchor>
    <xdr:from>
      <xdr:col>5</xdr:col>
      <xdr:colOff>255494</xdr:colOff>
      <xdr:row>48</xdr:row>
      <xdr:rowOff>203386</xdr:rowOff>
    </xdr:from>
    <xdr:to>
      <xdr:col>10</xdr:col>
      <xdr:colOff>303119</xdr:colOff>
      <xdr:row>50</xdr:row>
      <xdr:rowOff>174811</xdr:rowOff>
    </xdr:to>
    <xdr:sp macro="" textlink="">
      <xdr:nvSpPr>
        <xdr:cNvPr id="69" name="テキスト ボックス 68">
          <a:extLst>
            <a:ext uri="{FF2B5EF4-FFF2-40B4-BE49-F238E27FC236}">
              <a16:creationId xmlns:a16="http://schemas.microsoft.com/office/drawing/2014/main" id="{30679D3A-E5F2-4B02-A848-28353FCEB942}"/>
            </a:ext>
          </a:extLst>
        </xdr:cNvPr>
        <xdr:cNvSpPr txBox="1"/>
      </xdr:nvSpPr>
      <xdr:spPr>
        <a:xfrm>
          <a:off x="3673288" y="11745445"/>
          <a:ext cx="3465419" cy="4420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000" b="1">
              <a:solidFill>
                <a:schemeClr val="tx1"/>
              </a:solidFill>
            </a:rPr>
            <a:t>ステージ選択へもどる</a:t>
          </a:r>
        </a:p>
      </xdr:txBody>
    </xdr:sp>
    <xdr:clientData/>
  </xdr:twoCellAnchor>
  <xdr:twoCellAnchor>
    <xdr:from>
      <xdr:col>5</xdr:col>
      <xdr:colOff>239806</xdr:colOff>
      <xdr:row>51</xdr:row>
      <xdr:rowOff>118222</xdr:rowOff>
    </xdr:from>
    <xdr:to>
      <xdr:col>10</xdr:col>
      <xdr:colOff>287431</xdr:colOff>
      <xdr:row>53</xdr:row>
      <xdr:rowOff>89647</xdr:rowOff>
    </xdr:to>
    <xdr:sp macro="" textlink="">
      <xdr:nvSpPr>
        <xdr:cNvPr id="70" name="テキスト ボックス 69">
          <a:extLst>
            <a:ext uri="{FF2B5EF4-FFF2-40B4-BE49-F238E27FC236}">
              <a16:creationId xmlns:a16="http://schemas.microsoft.com/office/drawing/2014/main" id="{FBDE2AD7-DA14-4E36-9505-4BE22FF93CF3}"/>
            </a:ext>
          </a:extLst>
        </xdr:cNvPr>
        <xdr:cNvSpPr txBox="1"/>
      </xdr:nvSpPr>
      <xdr:spPr>
        <a:xfrm>
          <a:off x="3657600" y="12366251"/>
          <a:ext cx="3465419" cy="4420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000" b="1">
              <a:solidFill>
                <a:schemeClr val="tx1"/>
              </a:solidFill>
            </a:rPr>
            <a:t>タイトルへもどる</a:t>
          </a:r>
        </a:p>
      </xdr:txBody>
    </xdr:sp>
    <xdr:clientData/>
  </xdr:twoCellAnchor>
  <xdr:twoCellAnchor>
    <xdr:from>
      <xdr:col>5</xdr:col>
      <xdr:colOff>219075</xdr:colOff>
      <xdr:row>46</xdr:row>
      <xdr:rowOff>76200</xdr:rowOff>
    </xdr:from>
    <xdr:to>
      <xdr:col>10</xdr:col>
      <xdr:colOff>266700</xdr:colOff>
      <xdr:row>48</xdr:row>
      <xdr:rowOff>47625</xdr:rowOff>
    </xdr:to>
    <xdr:sp macro="" textlink="">
      <xdr:nvSpPr>
        <xdr:cNvPr id="71" name="テキスト ボックス 70">
          <a:extLst>
            <a:ext uri="{FF2B5EF4-FFF2-40B4-BE49-F238E27FC236}">
              <a16:creationId xmlns:a16="http://schemas.microsoft.com/office/drawing/2014/main" id="{89F2E6B3-6509-4249-9267-55BC4AEB509B}"/>
            </a:ext>
          </a:extLst>
        </xdr:cNvPr>
        <xdr:cNvSpPr txBox="1"/>
      </xdr:nvSpPr>
      <xdr:spPr>
        <a:xfrm>
          <a:off x="3648075" y="11268075"/>
          <a:ext cx="347662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000" b="1">
              <a:solidFill>
                <a:schemeClr val="bg1"/>
              </a:solidFill>
            </a:rPr>
            <a:t>再開</a:t>
          </a:r>
        </a:p>
      </xdr:txBody>
    </xdr:sp>
    <xdr:clientData/>
  </xdr:twoCellAnchor>
  <xdr:twoCellAnchor>
    <xdr:from>
      <xdr:col>3</xdr:col>
      <xdr:colOff>74521</xdr:colOff>
      <xdr:row>56</xdr:row>
      <xdr:rowOff>188260</xdr:rowOff>
    </xdr:from>
    <xdr:to>
      <xdr:col>6</xdr:col>
      <xdr:colOff>324972</xdr:colOff>
      <xdr:row>59</xdr:row>
      <xdr:rowOff>121583</xdr:rowOff>
    </xdr:to>
    <xdr:sp macro="" textlink="">
      <xdr:nvSpPr>
        <xdr:cNvPr id="72" name="テキスト ボックス 25">
          <a:extLst>
            <a:ext uri="{FF2B5EF4-FFF2-40B4-BE49-F238E27FC236}">
              <a16:creationId xmlns:a16="http://schemas.microsoft.com/office/drawing/2014/main" id="{263C12DD-0363-4C8E-8378-F5FEFB1FEB0F}"/>
            </a:ext>
          </a:extLst>
        </xdr:cNvPr>
        <xdr:cNvSpPr txBox="1"/>
      </xdr:nvSpPr>
      <xdr:spPr>
        <a:xfrm>
          <a:off x="2125197" y="13612907"/>
          <a:ext cx="2301128" cy="6392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文字の背景は透過度を変更し</a:t>
          </a:r>
          <a:endParaRPr kumimoji="1" lang="en-US" altLang="ja-JP" sz="1100"/>
        </a:p>
        <a:p>
          <a:r>
            <a:rPr kumimoji="1" lang="ja-JP" altLang="en-US" sz="1100"/>
            <a:t>後ろが見えるようにした四角形</a:t>
          </a:r>
          <a:endParaRPr kumimoji="1" lang="en-US" altLang="ja-JP" sz="1100"/>
        </a:p>
        <a:p>
          <a:endParaRPr kumimoji="1" lang="en-US" altLang="ja-JP" sz="1100"/>
        </a:p>
      </xdr:txBody>
    </xdr:sp>
    <xdr:clientData/>
  </xdr:twoCellAnchor>
  <xdr:twoCellAnchor>
    <xdr:from>
      <xdr:col>15</xdr:col>
      <xdr:colOff>304800</xdr:colOff>
      <xdr:row>47</xdr:row>
      <xdr:rowOff>123825</xdr:rowOff>
    </xdr:from>
    <xdr:to>
      <xdr:col>19</xdr:col>
      <xdr:colOff>581267</xdr:colOff>
      <xdr:row>50</xdr:row>
      <xdr:rowOff>28575</xdr:rowOff>
    </xdr:to>
    <xdr:sp macro="" textlink="">
      <xdr:nvSpPr>
        <xdr:cNvPr id="73" name="テキスト ボックス 25">
          <a:extLst>
            <a:ext uri="{FF2B5EF4-FFF2-40B4-BE49-F238E27FC236}">
              <a16:creationId xmlns:a16="http://schemas.microsoft.com/office/drawing/2014/main" id="{E108A2F7-416E-4FE0-B2BC-93F9EC889DB7}"/>
            </a:ext>
          </a:extLst>
        </xdr:cNvPr>
        <xdr:cNvSpPr txBox="1"/>
      </xdr:nvSpPr>
      <xdr:spPr>
        <a:xfrm>
          <a:off x="10591800" y="11553825"/>
          <a:ext cx="3019667" cy="619125"/>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100" b="1"/>
            <a:t>文字の色、選択中の色は全体で統一するので</a:t>
          </a:r>
          <a:endParaRPr kumimoji="1" lang="en-US" altLang="ja-JP" sz="1100" b="1"/>
        </a:p>
        <a:p>
          <a:pPr algn="ctr"/>
          <a:r>
            <a:rPr kumimoji="1" lang="ja-JP" altLang="en-US" sz="1100" b="1"/>
            <a:t>あとで変更されます</a:t>
          </a:r>
          <a:endParaRPr kumimoji="1" lang="en-US" altLang="ja-JP" sz="1100" b="1"/>
        </a:p>
        <a:p>
          <a:endParaRPr kumimoji="1" lang="en-US" altLang="ja-JP" sz="1100"/>
        </a:p>
      </xdr:txBody>
    </xdr:sp>
    <xdr:clientData/>
  </xdr:twoCellAnchor>
  <xdr:twoCellAnchor>
    <xdr:from>
      <xdr:col>15</xdr:col>
      <xdr:colOff>323850</xdr:colOff>
      <xdr:row>53</xdr:row>
      <xdr:rowOff>219075</xdr:rowOff>
    </xdr:from>
    <xdr:to>
      <xdr:col>20</xdr:col>
      <xdr:colOff>459442</xdr:colOff>
      <xdr:row>64</xdr:row>
      <xdr:rowOff>114300</xdr:rowOff>
    </xdr:to>
    <xdr:sp macro="" textlink="">
      <xdr:nvSpPr>
        <xdr:cNvPr id="74" name="テキスト ボックス 25">
          <a:extLst>
            <a:ext uri="{FF2B5EF4-FFF2-40B4-BE49-F238E27FC236}">
              <a16:creationId xmlns:a16="http://schemas.microsoft.com/office/drawing/2014/main" id="{8F79676F-86C2-40AF-BCD6-13BB1FD439FF}"/>
            </a:ext>
          </a:extLst>
        </xdr:cNvPr>
        <xdr:cNvSpPr txBox="1"/>
      </xdr:nvSpPr>
      <xdr:spPr>
        <a:xfrm>
          <a:off x="10577232" y="12937751"/>
          <a:ext cx="3553386" cy="24837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FF0000"/>
              </a:solidFill>
            </a:rPr>
            <a:t>■再開</a:t>
          </a:r>
          <a:endParaRPr kumimoji="1" lang="en-US" altLang="ja-JP" sz="1400" b="1">
            <a:solidFill>
              <a:srgbClr val="FF0000"/>
            </a:solidFill>
          </a:endParaRPr>
        </a:p>
        <a:p>
          <a:r>
            <a:rPr kumimoji="1" lang="ja-JP" altLang="en-US" sz="1200" b="1"/>
            <a:t>一時停止が解除されゲームがリスタートする</a:t>
          </a:r>
          <a:endParaRPr kumimoji="1" lang="en-US" altLang="ja-JP" sz="1200" b="1"/>
        </a:p>
        <a:p>
          <a:r>
            <a:rPr kumimoji="1" lang="ja-JP" altLang="ja-JP" sz="1400" b="1">
              <a:solidFill>
                <a:srgbClr val="FF0000"/>
              </a:solidFill>
              <a:effectLst/>
              <a:latin typeface="+mn-lt"/>
              <a:ea typeface="+mn-ea"/>
              <a:cs typeface="+mn-cs"/>
            </a:rPr>
            <a:t>■ステージ選択へ戻る</a:t>
          </a:r>
          <a:endParaRPr lang="ja-JP" altLang="ja-JP" sz="1600">
            <a:solidFill>
              <a:srgbClr val="FF0000"/>
            </a:solidFill>
            <a:effectLst/>
          </a:endParaRPr>
        </a:p>
        <a:p>
          <a:r>
            <a:rPr kumimoji="1" lang="ja-JP" altLang="ja-JP" sz="1100" b="1">
              <a:solidFill>
                <a:schemeClr val="dk1"/>
              </a:solidFill>
              <a:effectLst/>
              <a:latin typeface="+mn-lt"/>
              <a:ea typeface="+mn-ea"/>
              <a:cs typeface="+mn-cs"/>
            </a:rPr>
            <a:t>確認のポップアップが表示され</a:t>
          </a:r>
          <a:endParaRPr lang="ja-JP" altLang="ja-JP" sz="1200">
            <a:effectLst/>
          </a:endParaRPr>
        </a:p>
        <a:p>
          <a:r>
            <a:rPr kumimoji="1" lang="ja-JP" altLang="ja-JP" sz="1100" b="1">
              <a:solidFill>
                <a:schemeClr val="dk1"/>
              </a:solidFill>
              <a:effectLst/>
              <a:latin typeface="+mn-lt"/>
              <a:ea typeface="+mn-ea"/>
              <a:cs typeface="+mn-cs"/>
            </a:rPr>
            <a:t>はいを選択するとステージ選択画面へ遷移</a:t>
          </a:r>
          <a:endParaRPr kumimoji="1" lang="en-US" altLang="ja-JP" sz="1200" b="1"/>
        </a:p>
        <a:p>
          <a:r>
            <a:rPr kumimoji="1" lang="ja-JP" altLang="en-US" sz="1400" b="1">
              <a:solidFill>
                <a:srgbClr val="FF0000"/>
              </a:solidFill>
            </a:rPr>
            <a:t>■タイトルへ戻る</a:t>
          </a:r>
          <a:endParaRPr kumimoji="1" lang="en-US" altLang="ja-JP" sz="1400" b="1">
            <a:solidFill>
              <a:srgbClr val="FF0000"/>
            </a:solidFill>
          </a:endParaRPr>
        </a:p>
        <a:p>
          <a:r>
            <a:rPr kumimoji="1" lang="ja-JP" altLang="en-US" sz="1200" b="1"/>
            <a:t>確認のポップアップが表示され</a:t>
          </a:r>
          <a:endParaRPr kumimoji="1" lang="en-US" altLang="ja-JP" sz="1200" b="1"/>
        </a:p>
        <a:p>
          <a:r>
            <a:rPr kumimoji="1" lang="ja-JP" altLang="en-US" sz="1200" b="1"/>
            <a:t>はいを選択するとタイトル画面へ遷移</a:t>
          </a:r>
          <a:endParaRPr kumimoji="1" lang="en-US" altLang="ja-JP" sz="1200" b="1"/>
        </a:p>
      </xdr:txBody>
    </xdr:sp>
    <xdr:clientData/>
  </xdr:twoCellAnchor>
  <xdr:twoCellAnchor>
    <xdr:from>
      <xdr:col>5</xdr:col>
      <xdr:colOff>208429</xdr:colOff>
      <xdr:row>78</xdr:row>
      <xdr:rowOff>193301</xdr:rowOff>
    </xdr:from>
    <xdr:to>
      <xdr:col>9</xdr:col>
      <xdr:colOff>494179</xdr:colOff>
      <xdr:row>81</xdr:row>
      <xdr:rowOff>43703</xdr:rowOff>
    </xdr:to>
    <xdr:sp macro="" textlink="">
      <xdr:nvSpPr>
        <xdr:cNvPr id="76" name="テキスト ボックス 75">
          <a:extLst>
            <a:ext uri="{FF2B5EF4-FFF2-40B4-BE49-F238E27FC236}">
              <a16:creationId xmlns:a16="http://schemas.microsoft.com/office/drawing/2014/main" id="{F05AFF48-D93B-472F-A897-0631D13EAB75}"/>
            </a:ext>
          </a:extLst>
        </xdr:cNvPr>
        <xdr:cNvSpPr txBox="1"/>
      </xdr:nvSpPr>
      <xdr:spPr>
        <a:xfrm>
          <a:off x="3626223" y="18795066"/>
          <a:ext cx="3019985" cy="5563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本当にステージ選択へ戻りますか</a:t>
          </a:r>
          <a:r>
            <a:rPr kumimoji="1" lang="en-US" altLang="ja-JP" sz="1400" b="1"/>
            <a:t>?</a:t>
          </a:r>
        </a:p>
      </xdr:txBody>
    </xdr:sp>
    <xdr:clientData/>
  </xdr:twoCellAnchor>
  <xdr:twoCellAnchor>
    <xdr:from>
      <xdr:col>3</xdr:col>
      <xdr:colOff>164166</xdr:colOff>
      <xdr:row>61</xdr:row>
      <xdr:rowOff>151841</xdr:rowOff>
    </xdr:from>
    <xdr:to>
      <xdr:col>12</xdr:col>
      <xdr:colOff>345141</xdr:colOff>
      <xdr:row>77</xdr:row>
      <xdr:rowOff>151841</xdr:rowOff>
    </xdr:to>
    <xdr:grpSp>
      <xdr:nvGrpSpPr>
        <xdr:cNvPr id="80" name="グループ化 79">
          <a:extLst>
            <a:ext uri="{FF2B5EF4-FFF2-40B4-BE49-F238E27FC236}">
              <a16:creationId xmlns:a16="http://schemas.microsoft.com/office/drawing/2014/main" id="{2FDB06BB-DAA6-659B-3651-D8A00E8C1176}"/>
            </a:ext>
          </a:extLst>
        </xdr:cNvPr>
        <xdr:cNvGrpSpPr/>
      </xdr:nvGrpSpPr>
      <xdr:grpSpPr>
        <a:xfrm>
          <a:off x="2242348" y="15184023"/>
          <a:ext cx="6415520" cy="3879273"/>
          <a:chOff x="1647825" y="14154150"/>
          <a:chExt cx="6353175" cy="3810000"/>
        </a:xfrm>
      </xdr:grpSpPr>
      <xdr:sp macro="" textlink="">
        <xdr:nvSpPr>
          <xdr:cNvPr id="77" name="正方形/長方形 76">
            <a:extLst>
              <a:ext uri="{FF2B5EF4-FFF2-40B4-BE49-F238E27FC236}">
                <a16:creationId xmlns:a16="http://schemas.microsoft.com/office/drawing/2014/main" id="{0BAE754D-B393-4AFF-B050-2F4428786172}"/>
              </a:ext>
            </a:extLst>
          </xdr:cNvPr>
          <xdr:cNvSpPr/>
        </xdr:nvSpPr>
        <xdr:spPr>
          <a:xfrm>
            <a:off x="1647825" y="14154150"/>
            <a:ext cx="6353175" cy="3810000"/>
          </a:xfrm>
          <a:prstGeom prst="rect">
            <a:avLst/>
          </a:prstGeom>
          <a:solidFill>
            <a:schemeClr val="bg1">
              <a:alpha val="50000"/>
            </a:schemeClr>
          </a:solidFill>
          <a:ln w="28575">
            <a:solidFill>
              <a:schemeClr val="tx1"/>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75" name="テキスト ボックス 74">
            <a:extLst>
              <a:ext uri="{FF2B5EF4-FFF2-40B4-BE49-F238E27FC236}">
                <a16:creationId xmlns:a16="http://schemas.microsoft.com/office/drawing/2014/main" id="{D36D2C2B-4A4C-6A19-8C51-1288F7D432B3}"/>
              </a:ext>
            </a:extLst>
          </xdr:cNvPr>
          <xdr:cNvSpPr txBox="1"/>
        </xdr:nvSpPr>
        <xdr:spPr>
          <a:xfrm>
            <a:off x="2581274" y="14678025"/>
            <a:ext cx="4514851"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400" b="1"/>
              <a:t>本当にタイトルへ戻りますか</a:t>
            </a:r>
            <a:r>
              <a:rPr kumimoji="1" lang="en-US" altLang="ja-JP" sz="2400" b="1"/>
              <a:t>?</a:t>
            </a:r>
          </a:p>
        </xdr:txBody>
      </xdr:sp>
      <xdr:sp macro="" textlink="">
        <xdr:nvSpPr>
          <xdr:cNvPr id="78" name="テキスト ボックス 77">
            <a:extLst>
              <a:ext uri="{FF2B5EF4-FFF2-40B4-BE49-F238E27FC236}">
                <a16:creationId xmlns:a16="http://schemas.microsoft.com/office/drawing/2014/main" id="{7117F8A0-CA53-4754-82E8-9BAA618D2833}"/>
              </a:ext>
            </a:extLst>
          </xdr:cNvPr>
          <xdr:cNvSpPr txBox="1"/>
        </xdr:nvSpPr>
        <xdr:spPr>
          <a:xfrm>
            <a:off x="4191000" y="15773400"/>
            <a:ext cx="1228726"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はい</a:t>
            </a:r>
            <a:endParaRPr kumimoji="1" lang="en-US" altLang="ja-JP" sz="1800" b="1"/>
          </a:p>
        </xdr:txBody>
      </xdr:sp>
      <xdr:sp macro="" textlink="">
        <xdr:nvSpPr>
          <xdr:cNvPr id="79" name="テキスト ボックス 78">
            <a:extLst>
              <a:ext uri="{FF2B5EF4-FFF2-40B4-BE49-F238E27FC236}">
                <a16:creationId xmlns:a16="http://schemas.microsoft.com/office/drawing/2014/main" id="{D2F9FD40-456A-4864-B56C-D45084CEA9E6}"/>
              </a:ext>
            </a:extLst>
          </xdr:cNvPr>
          <xdr:cNvSpPr txBox="1"/>
        </xdr:nvSpPr>
        <xdr:spPr>
          <a:xfrm>
            <a:off x="4200525" y="16487775"/>
            <a:ext cx="1228726"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いいえ</a:t>
            </a:r>
            <a:endParaRPr kumimoji="1" lang="en-US" altLang="ja-JP" sz="1800" b="1"/>
          </a:p>
        </xdr:txBody>
      </xdr:sp>
    </xdr:grpSp>
    <xdr:clientData/>
  </xdr:twoCellAnchor>
  <xdr:twoCellAnchor>
    <xdr:from>
      <xdr:col>17</xdr:col>
      <xdr:colOff>618566</xdr:colOff>
      <xdr:row>6</xdr:row>
      <xdr:rowOff>192181</xdr:rowOff>
    </xdr:from>
    <xdr:to>
      <xdr:col>24</xdr:col>
      <xdr:colOff>315269</xdr:colOff>
      <xdr:row>17</xdr:row>
      <xdr:rowOff>95810</xdr:rowOff>
    </xdr:to>
    <xdr:grpSp>
      <xdr:nvGrpSpPr>
        <xdr:cNvPr id="84" name="グループ化 83">
          <a:extLst>
            <a:ext uri="{FF2B5EF4-FFF2-40B4-BE49-F238E27FC236}">
              <a16:creationId xmlns:a16="http://schemas.microsoft.com/office/drawing/2014/main" id="{7FE88049-1CD5-493D-8B9D-37DECC145253}"/>
            </a:ext>
          </a:extLst>
        </xdr:cNvPr>
        <xdr:cNvGrpSpPr/>
      </xdr:nvGrpSpPr>
      <xdr:grpSpPr>
        <a:xfrm>
          <a:off x="12394930" y="1889363"/>
          <a:ext cx="4545794" cy="2570629"/>
          <a:chOff x="1046822" y="676596"/>
          <a:chExt cx="8922698" cy="5187567"/>
        </a:xfrm>
      </xdr:grpSpPr>
      <xdr:pic>
        <xdr:nvPicPr>
          <xdr:cNvPr id="85" name="図 84">
            <a:extLst>
              <a:ext uri="{FF2B5EF4-FFF2-40B4-BE49-F238E27FC236}">
                <a16:creationId xmlns:a16="http://schemas.microsoft.com/office/drawing/2014/main" id="{3019427E-0F12-CAFB-A06C-C21626EFD077}"/>
              </a:ext>
            </a:extLst>
          </xdr:cNvPr>
          <xdr:cNvPicPr>
            <a:picLocks noChangeAspect="1"/>
          </xdr:cNvPicPr>
        </xdr:nvPicPr>
        <xdr:blipFill>
          <a:blip xmlns:r="http://schemas.openxmlformats.org/officeDocument/2006/relationships" r:embed="rId1"/>
          <a:stretch>
            <a:fillRect/>
          </a:stretch>
        </xdr:blipFill>
        <xdr:spPr>
          <a:xfrm>
            <a:off x="1046822" y="676596"/>
            <a:ext cx="8922698" cy="5187567"/>
          </a:xfrm>
          <a:prstGeom prst="rect">
            <a:avLst/>
          </a:prstGeom>
        </xdr:spPr>
      </xdr:pic>
      <xdr:sp macro="" textlink="">
        <xdr:nvSpPr>
          <xdr:cNvPr id="86" name="正方形/長方形 85">
            <a:extLst>
              <a:ext uri="{FF2B5EF4-FFF2-40B4-BE49-F238E27FC236}">
                <a16:creationId xmlns:a16="http://schemas.microsoft.com/office/drawing/2014/main" id="{E4E5966B-968F-5CB3-5DEF-D77A407386EA}"/>
              </a:ext>
            </a:extLst>
          </xdr:cNvPr>
          <xdr:cNvSpPr/>
        </xdr:nvSpPr>
        <xdr:spPr>
          <a:xfrm>
            <a:off x="4147961" y="770160"/>
            <a:ext cx="2322689" cy="447354"/>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3200" b="1">
                <a:solidFill>
                  <a:schemeClr val="bg1"/>
                </a:solidFill>
              </a:rPr>
              <a:t>0:30</a:t>
            </a:r>
            <a:endParaRPr kumimoji="1" lang="ja-JP" altLang="en-US" sz="3200" b="1">
              <a:solidFill>
                <a:schemeClr val="bg1"/>
              </a:solidFill>
            </a:endParaRPr>
          </a:p>
        </xdr:txBody>
      </xdr:sp>
      <xdr:grpSp>
        <xdr:nvGrpSpPr>
          <xdr:cNvPr id="87" name="グループ化 86">
            <a:extLst>
              <a:ext uri="{FF2B5EF4-FFF2-40B4-BE49-F238E27FC236}">
                <a16:creationId xmlns:a16="http://schemas.microsoft.com/office/drawing/2014/main" id="{E75A61EC-AAD9-7C14-5F40-ED6770ECE3FB}"/>
              </a:ext>
            </a:extLst>
          </xdr:cNvPr>
          <xdr:cNvGrpSpPr/>
        </xdr:nvGrpSpPr>
        <xdr:grpSpPr>
          <a:xfrm>
            <a:off x="1159473" y="5276850"/>
            <a:ext cx="281622" cy="525944"/>
            <a:chOff x="734022" y="307975"/>
            <a:chExt cx="625599" cy="1168338"/>
          </a:xfrm>
        </xdr:grpSpPr>
        <xdr:sp macro="" textlink="">
          <xdr:nvSpPr>
            <xdr:cNvPr id="102" name="楕円 101">
              <a:extLst>
                <a:ext uri="{FF2B5EF4-FFF2-40B4-BE49-F238E27FC236}">
                  <a16:creationId xmlns:a16="http://schemas.microsoft.com/office/drawing/2014/main" id="{B63138B1-AB76-7108-3655-F606429C474F}"/>
                </a:ext>
              </a:extLst>
            </xdr:cNvPr>
            <xdr:cNvSpPr/>
          </xdr:nvSpPr>
          <xdr:spPr>
            <a:xfrm>
              <a:off x="776946" y="307975"/>
              <a:ext cx="539750" cy="539750"/>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3" name="フローチャート: 手作業 102">
              <a:extLst>
                <a:ext uri="{FF2B5EF4-FFF2-40B4-BE49-F238E27FC236}">
                  <a16:creationId xmlns:a16="http://schemas.microsoft.com/office/drawing/2014/main" id="{ACD5C64F-7FB8-0DCA-D583-253EE611531B}"/>
                </a:ext>
              </a:extLst>
            </xdr:cNvPr>
            <xdr:cNvSpPr/>
          </xdr:nvSpPr>
          <xdr:spPr>
            <a:xfrm flipV="1">
              <a:off x="734022" y="847725"/>
              <a:ext cx="625599" cy="628588"/>
            </a:xfrm>
            <a:prstGeom prst="flowChartManualOperation">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8" name="グループ化 87">
            <a:extLst>
              <a:ext uri="{FF2B5EF4-FFF2-40B4-BE49-F238E27FC236}">
                <a16:creationId xmlns:a16="http://schemas.microsoft.com/office/drawing/2014/main" id="{E9ABE7E6-557A-8B6C-D3D0-16BC3C77D817}"/>
              </a:ext>
            </a:extLst>
          </xdr:cNvPr>
          <xdr:cNvGrpSpPr/>
        </xdr:nvGrpSpPr>
        <xdr:grpSpPr>
          <a:xfrm>
            <a:off x="8912823" y="5256854"/>
            <a:ext cx="281622" cy="525944"/>
            <a:chOff x="734022" y="307975"/>
            <a:chExt cx="625599" cy="1168338"/>
          </a:xfrm>
          <a:solidFill>
            <a:srgbClr val="FF0000"/>
          </a:solidFill>
        </xdr:grpSpPr>
        <xdr:sp macro="" textlink="">
          <xdr:nvSpPr>
            <xdr:cNvPr id="100" name="楕円 99">
              <a:extLst>
                <a:ext uri="{FF2B5EF4-FFF2-40B4-BE49-F238E27FC236}">
                  <a16:creationId xmlns:a16="http://schemas.microsoft.com/office/drawing/2014/main" id="{DEBEB6FE-4DE8-D1CB-83A6-3ABCC735676D}"/>
                </a:ext>
              </a:extLst>
            </xdr:cNvPr>
            <xdr:cNvSpPr/>
          </xdr:nvSpPr>
          <xdr:spPr>
            <a:xfrm>
              <a:off x="776946" y="307975"/>
              <a:ext cx="539750" cy="539750"/>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1" name="フローチャート: 手作業 100">
              <a:extLst>
                <a:ext uri="{FF2B5EF4-FFF2-40B4-BE49-F238E27FC236}">
                  <a16:creationId xmlns:a16="http://schemas.microsoft.com/office/drawing/2014/main" id="{A59D6177-B12B-C593-4747-E7999FAD5A8D}"/>
                </a:ext>
              </a:extLst>
            </xdr:cNvPr>
            <xdr:cNvSpPr/>
          </xdr:nvSpPr>
          <xdr:spPr>
            <a:xfrm flipV="1">
              <a:off x="734022" y="847725"/>
              <a:ext cx="625599" cy="628588"/>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89" name="楕円 88">
            <a:extLst>
              <a:ext uri="{FF2B5EF4-FFF2-40B4-BE49-F238E27FC236}">
                <a16:creationId xmlns:a16="http://schemas.microsoft.com/office/drawing/2014/main" id="{228C5875-4A77-2453-D0D6-E095622FF655}"/>
              </a:ext>
            </a:extLst>
          </xdr:cNvPr>
          <xdr:cNvSpPr/>
        </xdr:nvSpPr>
        <xdr:spPr>
          <a:xfrm>
            <a:off x="1536594" y="5257363"/>
            <a:ext cx="545431" cy="545431"/>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800"/>
              <a:t>0</a:t>
            </a:r>
            <a:endParaRPr kumimoji="1" lang="ja-JP" altLang="en-US" sz="2800"/>
          </a:p>
        </xdr:txBody>
      </xdr:sp>
      <xdr:sp macro="" textlink="">
        <xdr:nvSpPr>
          <xdr:cNvPr id="90" name="楕円 89">
            <a:extLst>
              <a:ext uri="{FF2B5EF4-FFF2-40B4-BE49-F238E27FC236}">
                <a16:creationId xmlns:a16="http://schemas.microsoft.com/office/drawing/2014/main" id="{C1339405-8EDE-6E9E-AE2F-86DB6BDF6779}"/>
              </a:ext>
            </a:extLst>
          </xdr:cNvPr>
          <xdr:cNvSpPr/>
        </xdr:nvSpPr>
        <xdr:spPr>
          <a:xfrm>
            <a:off x="9275374" y="5247110"/>
            <a:ext cx="545431" cy="545431"/>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800"/>
              <a:t>0</a:t>
            </a:r>
            <a:endParaRPr kumimoji="1" lang="ja-JP" altLang="en-US" sz="2800"/>
          </a:p>
        </xdr:txBody>
      </xdr:sp>
      <xdr:grpSp>
        <xdr:nvGrpSpPr>
          <xdr:cNvPr id="91" name="グループ化 90">
            <a:extLst>
              <a:ext uri="{FF2B5EF4-FFF2-40B4-BE49-F238E27FC236}">
                <a16:creationId xmlns:a16="http://schemas.microsoft.com/office/drawing/2014/main" id="{BBC7F934-B67D-88E7-8F58-A85A29D0A222}"/>
              </a:ext>
            </a:extLst>
          </xdr:cNvPr>
          <xdr:cNvGrpSpPr/>
        </xdr:nvGrpSpPr>
        <xdr:grpSpPr>
          <a:xfrm rot="5400000">
            <a:off x="3581798" y="2119811"/>
            <a:ext cx="112295" cy="497305"/>
            <a:chOff x="609600" y="2486526"/>
            <a:chExt cx="112295" cy="497305"/>
          </a:xfrm>
        </xdr:grpSpPr>
        <xdr:sp macro="" textlink="">
          <xdr:nvSpPr>
            <xdr:cNvPr id="98" name="正方形/長方形 97">
              <a:extLst>
                <a:ext uri="{FF2B5EF4-FFF2-40B4-BE49-F238E27FC236}">
                  <a16:creationId xmlns:a16="http://schemas.microsoft.com/office/drawing/2014/main" id="{7D58833F-37E2-C509-04DF-193D840817EF}"/>
                </a:ext>
              </a:extLst>
            </xdr:cNvPr>
            <xdr:cNvSpPr/>
          </xdr:nvSpPr>
          <xdr:spPr>
            <a:xfrm rot="16200000">
              <a:off x="417095" y="2679031"/>
              <a:ext cx="497305" cy="112295"/>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9" name="正方形/長方形 98">
              <a:extLst>
                <a:ext uri="{FF2B5EF4-FFF2-40B4-BE49-F238E27FC236}">
                  <a16:creationId xmlns:a16="http://schemas.microsoft.com/office/drawing/2014/main" id="{C9AAC7A9-9B55-7624-26D8-6DC53A2A66EB}"/>
                </a:ext>
              </a:extLst>
            </xdr:cNvPr>
            <xdr:cNvSpPr/>
          </xdr:nvSpPr>
          <xdr:spPr>
            <a:xfrm rot="16200000">
              <a:off x="478757" y="2740692"/>
              <a:ext cx="373981" cy="112295"/>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92" name="グループ化 91">
            <a:extLst>
              <a:ext uri="{FF2B5EF4-FFF2-40B4-BE49-F238E27FC236}">
                <a16:creationId xmlns:a16="http://schemas.microsoft.com/office/drawing/2014/main" id="{68E76D22-671F-167E-DDE8-29D19CA8ABAB}"/>
              </a:ext>
            </a:extLst>
          </xdr:cNvPr>
          <xdr:cNvGrpSpPr/>
        </xdr:nvGrpSpPr>
        <xdr:grpSpPr>
          <a:xfrm rot="16200000">
            <a:off x="7223845" y="2063665"/>
            <a:ext cx="112296" cy="497305"/>
            <a:chOff x="609599" y="2486526"/>
            <a:chExt cx="112296" cy="497305"/>
          </a:xfrm>
        </xdr:grpSpPr>
        <xdr:sp macro="" textlink="">
          <xdr:nvSpPr>
            <xdr:cNvPr id="96" name="正方形/長方形 95">
              <a:extLst>
                <a:ext uri="{FF2B5EF4-FFF2-40B4-BE49-F238E27FC236}">
                  <a16:creationId xmlns:a16="http://schemas.microsoft.com/office/drawing/2014/main" id="{A537F393-E41C-8B00-B746-A1689B8E160C}"/>
                </a:ext>
              </a:extLst>
            </xdr:cNvPr>
            <xdr:cNvSpPr/>
          </xdr:nvSpPr>
          <xdr:spPr>
            <a:xfrm rot="16200000">
              <a:off x="417095" y="2679031"/>
              <a:ext cx="497305" cy="112295"/>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7" name="正方形/長方形 96">
              <a:extLst>
                <a:ext uri="{FF2B5EF4-FFF2-40B4-BE49-F238E27FC236}">
                  <a16:creationId xmlns:a16="http://schemas.microsoft.com/office/drawing/2014/main" id="{A687C657-690C-6ECB-4EB8-E96AB8F21E6F}"/>
                </a:ext>
              </a:extLst>
            </xdr:cNvPr>
            <xdr:cNvSpPr/>
          </xdr:nvSpPr>
          <xdr:spPr>
            <a:xfrm rot="16200000">
              <a:off x="565884" y="2827819"/>
              <a:ext cx="199726" cy="112295"/>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16</xdr:col>
      <xdr:colOff>284972</xdr:colOff>
      <xdr:row>2</xdr:row>
      <xdr:rowOff>97734</xdr:rowOff>
    </xdr:from>
    <xdr:to>
      <xdr:col>19</xdr:col>
      <xdr:colOff>490574</xdr:colOff>
      <xdr:row>8</xdr:row>
      <xdr:rowOff>19050</xdr:rowOff>
    </xdr:to>
    <xdr:sp macro="" textlink="">
      <xdr:nvSpPr>
        <xdr:cNvPr id="82" name="テキスト ボックス 26">
          <a:extLst>
            <a:ext uri="{FF2B5EF4-FFF2-40B4-BE49-F238E27FC236}">
              <a16:creationId xmlns:a16="http://schemas.microsoft.com/office/drawing/2014/main" id="{3F2445CC-C0D5-4835-BFA5-B9A68A9BC3B5}"/>
            </a:ext>
          </a:extLst>
        </xdr:cNvPr>
        <xdr:cNvSpPr txBox="1"/>
      </xdr:nvSpPr>
      <xdr:spPr>
        <a:xfrm>
          <a:off x="11257772" y="812109"/>
          <a:ext cx="2263002" cy="13500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FF0000"/>
              </a:solidFill>
            </a:rPr>
            <a:t>■残り３０秒</a:t>
          </a:r>
          <a:endParaRPr kumimoji="1" lang="en-US" altLang="ja-JP" sz="1400" b="1">
            <a:solidFill>
              <a:srgbClr val="FF0000"/>
            </a:solidFill>
          </a:endParaRPr>
        </a:p>
        <a:p>
          <a:r>
            <a:rPr kumimoji="1" lang="ja-JP" altLang="en-US" sz="1100" b="1"/>
            <a:t>制限時間が３０秒以下になった</a:t>
          </a:r>
          <a:endParaRPr kumimoji="1" lang="en-US" altLang="ja-JP" sz="1100" b="1"/>
        </a:p>
        <a:p>
          <a:r>
            <a:rPr kumimoji="1" lang="ja-JP" altLang="en-US" sz="1100" b="1"/>
            <a:t>瞬間に表示される</a:t>
          </a:r>
          <a:endParaRPr kumimoji="1" lang="en-US" altLang="ja-JP" sz="1100" b="1"/>
        </a:p>
        <a:p>
          <a:r>
            <a:rPr kumimoji="1" lang="ja-JP" altLang="en-US" sz="1100" b="1">
              <a:solidFill>
                <a:srgbClr val="FF0000"/>
              </a:solidFill>
            </a:rPr>
            <a:t>画面外の右から左へ流れていく</a:t>
          </a:r>
          <a:endParaRPr kumimoji="1" lang="en-US" altLang="ja-JP" sz="1100" b="1">
            <a:solidFill>
              <a:srgbClr val="FF0000"/>
            </a:solidFill>
          </a:endParaRPr>
        </a:p>
        <a:p>
          <a:r>
            <a:rPr kumimoji="1" lang="ja-JP" altLang="en-US" sz="1100" b="1"/>
            <a:t>流れていくスピードは要調節</a:t>
          </a:r>
          <a:endParaRPr kumimoji="1" lang="en-US" altLang="ja-JP" sz="1100" b="1"/>
        </a:p>
      </xdr:txBody>
    </xdr:sp>
    <xdr:clientData/>
  </xdr:twoCellAnchor>
  <xdr:twoCellAnchor>
    <xdr:from>
      <xdr:col>18</xdr:col>
      <xdr:colOff>600074</xdr:colOff>
      <xdr:row>9</xdr:row>
      <xdr:rowOff>29136</xdr:rowOff>
    </xdr:from>
    <xdr:to>
      <xdr:col>23</xdr:col>
      <xdr:colOff>394445</xdr:colOff>
      <xdr:row>12</xdr:row>
      <xdr:rowOff>38101</xdr:rowOff>
    </xdr:to>
    <xdr:sp macro="" textlink="">
      <xdr:nvSpPr>
        <xdr:cNvPr id="83" name="テキスト ボックス 35">
          <a:extLst>
            <a:ext uri="{FF2B5EF4-FFF2-40B4-BE49-F238E27FC236}">
              <a16:creationId xmlns:a16="http://schemas.microsoft.com/office/drawing/2014/main" id="{03506E66-F6F8-49F4-A6DE-F967653E6345}"/>
            </a:ext>
          </a:extLst>
        </xdr:cNvPr>
        <xdr:cNvSpPr txBox="1"/>
      </xdr:nvSpPr>
      <xdr:spPr>
        <a:xfrm>
          <a:off x="12944474" y="2410386"/>
          <a:ext cx="3223371" cy="723340"/>
        </a:xfrm>
        <a:prstGeom prst="rect">
          <a:avLst/>
        </a:prstGeom>
        <a:noFill/>
      </xdr:spPr>
      <xdr:txBody>
        <a:bodyPr wrap="square" rtlCol="0">
          <a:no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r>
            <a:rPr kumimoji="1" lang="ja-JP" altLang="en-US" sz="3600" b="1">
              <a:solidFill>
                <a:srgbClr val="FF0000">
                  <a:alpha val="28000"/>
                </a:srgbClr>
              </a:solidFill>
            </a:rPr>
            <a:t>あと３０秒！</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13</xdr:col>
      <xdr:colOff>19050</xdr:colOff>
      <xdr:row>18</xdr:row>
      <xdr:rowOff>17858</xdr:rowOff>
    </xdr:from>
    <xdr:to>
      <xdr:col>18</xdr:col>
      <xdr:colOff>419100</xdr:colOff>
      <xdr:row>27</xdr:row>
      <xdr:rowOff>28574</xdr:rowOff>
    </xdr:to>
    <xdr:pic>
      <xdr:nvPicPr>
        <xdr:cNvPr id="4" name="図 7" descr="スーパーボンバーマン  R2』が2023年に発売決定。おなじみの対戦や最大64人でのバトルロイヤルに加えて、新たなモード“キャッスルモード”も収録【Nintendo  Direct mini】 | ゲーム・エンタメ最新情報のファミ通.com">
          <a:extLst>
            <a:ext uri="{FF2B5EF4-FFF2-40B4-BE49-F238E27FC236}">
              <a16:creationId xmlns:a16="http://schemas.microsoft.com/office/drawing/2014/main" id="{564EA67C-EB0B-EF23-DC72-50013D691D5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934450" y="4551758"/>
          <a:ext cx="3829050" cy="21538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485776</xdr:colOff>
      <xdr:row>3</xdr:row>
      <xdr:rowOff>83691</xdr:rowOff>
    </xdr:from>
    <xdr:to>
      <xdr:col>7</xdr:col>
      <xdr:colOff>447676</xdr:colOff>
      <xdr:row>14</xdr:row>
      <xdr:rowOff>150854</xdr:rowOff>
    </xdr:to>
    <xdr:pic>
      <xdr:nvPicPr>
        <xdr:cNvPr id="9" name="図 8">
          <a:extLst>
            <a:ext uri="{FF2B5EF4-FFF2-40B4-BE49-F238E27FC236}">
              <a16:creationId xmlns:a16="http://schemas.microsoft.com/office/drawing/2014/main" id="{CB28E664-7A30-954C-8194-03310F845DEB}"/>
            </a:ext>
          </a:extLst>
        </xdr:cNvPr>
        <xdr:cNvPicPr>
          <a:picLocks noChangeAspect="1"/>
        </xdr:cNvPicPr>
      </xdr:nvPicPr>
      <xdr:blipFill>
        <a:blip xmlns:r="http://schemas.openxmlformats.org/officeDocument/2006/relationships" r:embed="rId2"/>
        <a:stretch>
          <a:fillRect/>
        </a:stretch>
      </xdr:blipFill>
      <xdr:spPr>
        <a:xfrm>
          <a:off x="485776" y="1045716"/>
          <a:ext cx="4762500" cy="2686538"/>
        </a:xfrm>
        <a:prstGeom prst="rect">
          <a:avLst/>
        </a:prstGeom>
      </xdr:spPr>
    </xdr:pic>
    <xdr:clientData/>
  </xdr:twoCellAnchor>
  <xdr:twoCellAnchor editAs="oneCell">
    <xdr:from>
      <xdr:col>8</xdr:col>
      <xdr:colOff>209550</xdr:colOff>
      <xdr:row>3</xdr:row>
      <xdr:rowOff>87384</xdr:rowOff>
    </xdr:from>
    <xdr:to>
      <xdr:col>15</xdr:col>
      <xdr:colOff>200025</xdr:colOff>
      <xdr:row>14</xdr:row>
      <xdr:rowOff>153532</xdr:rowOff>
    </xdr:to>
    <xdr:pic>
      <xdr:nvPicPr>
        <xdr:cNvPr id="10" name="図 9">
          <a:extLst>
            <a:ext uri="{FF2B5EF4-FFF2-40B4-BE49-F238E27FC236}">
              <a16:creationId xmlns:a16="http://schemas.microsoft.com/office/drawing/2014/main" id="{4E9A571B-1438-763D-D1B7-D54C0C03D76F}"/>
            </a:ext>
          </a:extLst>
        </xdr:cNvPr>
        <xdr:cNvPicPr>
          <a:picLocks noChangeAspect="1"/>
        </xdr:cNvPicPr>
      </xdr:nvPicPr>
      <xdr:blipFill>
        <a:blip xmlns:r="http://schemas.openxmlformats.org/officeDocument/2006/relationships" r:embed="rId3"/>
        <a:stretch>
          <a:fillRect/>
        </a:stretch>
      </xdr:blipFill>
      <xdr:spPr>
        <a:xfrm>
          <a:off x="5695950" y="1049409"/>
          <a:ext cx="4791075" cy="2685523"/>
        </a:xfrm>
        <a:prstGeom prst="rect">
          <a:avLst/>
        </a:prstGeom>
      </xdr:spPr>
    </xdr:pic>
    <xdr:clientData/>
  </xdr:twoCellAnchor>
  <xdr:twoCellAnchor editAs="oneCell">
    <xdr:from>
      <xdr:col>16</xdr:col>
      <xdr:colOff>142876</xdr:colOff>
      <xdr:row>3</xdr:row>
      <xdr:rowOff>61784</xdr:rowOff>
    </xdr:from>
    <xdr:to>
      <xdr:col>23</xdr:col>
      <xdr:colOff>104776</xdr:colOff>
      <xdr:row>14</xdr:row>
      <xdr:rowOff>115433</xdr:rowOff>
    </xdr:to>
    <xdr:pic>
      <xdr:nvPicPr>
        <xdr:cNvPr id="11" name="図 10">
          <a:extLst>
            <a:ext uri="{FF2B5EF4-FFF2-40B4-BE49-F238E27FC236}">
              <a16:creationId xmlns:a16="http://schemas.microsoft.com/office/drawing/2014/main" id="{BBCF5C00-FE3F-673A-5B66-32B869796A71}"/>
            </a:ext>
          </a:extLst>
        </xdr:cNvPr>
        <xdr:cNvPicPr>
          <a:picLocks noChangeAspect="1"/>
        </xdr:cNvPicPr>
      </xdr:nvPicPr>
      <xdr:blipFill>
        <a:blip xmlns:r="http://schemas.openxmlformats.org/officeDocument/2006/relationships" r:embed="rId4"/>
        <a:stretch>
          <a:fillRect/>
        </a:stretch>
      </xdr:blipFill>
      <xdr:spPr>
        <a:xfrm>
          <a:off x="11115676" y="1023809"/>
          <a:ext cx="4762500" cy="2673024"/>
        </a:xfrm>
        <a:prstGeom prst="rect">
          <a:avLst/>
        </a:prstGeom>
      </xdr:spPr>
    </xdr:pic>
    <xdr:clientData/>
  </xdr:twoCellAnchor>
  <xdr:twoCellAnchor editAs="oneCell">
    <xdr:from>
      <xdr:col>0</xdr:col>
      <xdr:colOff>666751</xdr:colOff>
      <xdr:row>31</xdr:row>
      <xdr:rowOff>57150</xdr:rowOff>
    </xdr:from>
    <xdr:to>
      <xdr:col>7</xdr:col>
      <xdr:colOff>594603</xdr:colOff>
      <xdr:row>54</xdr:row>
      <xdr:rowOff>20087</xdr:rowOff>
    </xdr:to>
    <xdr:pic>
      <xdr:nvPicPr>
        <xdr:cNvPr id="2" name="図 1">
          <a:extLst>
            <a:ext uri="{FF2B5EF4-FFF2-40B4-BE49-F238E27FC236}">
              <a16:creationId xmlns:a16="http://schemas.microsoft.com/office/drawing/2014/main" id="{3E44594D-3DB8-8E30-C6F5-170BBA183307}"/>
            </a:ext>
          </a:extLst>
        </xdr:cNvPr>
        <xdr:cNvPicPr>
          <a:picLocks noChangeAspect="1"/>
        </xdr:cNvPicPr>
      </xdr:nvPicPr>
      <xdr:blipFill>
        <a:blip xmlns:r="http://schemas.openxmlformats.org/officeDocument/2006/relationships" r:embed="rId5"/>
        <a:stretch>
          <a:fillRect/>
        </a:stretch>
      </xdr:blipFill>
      <xdr:spPr>
        <a:xfrm>
          <a:off x="666751" y="7686675"/>
          <a:ext cx="4728452" cy="5439812"/>
        </a:xfrm>
        <a:prstGeom prst="rect">
          <a:avLst/>
        </a:prstGeom>
      </xdr:spPr>
    </xdr:pic>
    <xdr:clientData/>
  </xdr:twoCellAnchor>
  <xdr:twoCellAnchor>
    <xdr:from>
      <xdr:col>8</xdr:col>
      <xdr:colOff>419099</xdr:colOff>
      <xdr:row>39</xdr:row>
      <xdr:rowOff>85724</xdr:rowOff>
    </xdr:from>
    <xdr:to>
      <xdr:col>14</xdr:col>
      <xdr:colOff>85724</xdr:colOff>
      <xdr:row>47</xdr:row>
      <xdr:rowOff>57149</xdr:rowOff>
    </xdr:to>
    <xdr:sp macro="" textlink="">
      <xdr:nvSpPr>
        <xdr:cNvPr id="3" name="テキスト ボックス 2">
          <a:extLst>
            <a:ext uri="{FF2B5EF4-FFF2-40B4-BE49-F238E27FC236}">
              <a16:creationId xmlns:a16="http://schemas.microsoft.com/office/drawing/2014/main" id="{54C18015-E11B-773A-7A06-A9DA988405DB}"/>
            </a:ext>
          </a:extLst>
        </xdr:cNvPr>
        <xdr:cNvSpPr txBox="1"/>
      </xdr:nvSpPr>
      <xdr:spPr>
        <a:xfrm>
          <a:off x="5905499" y="9620249"/>
          <a:ext cx="3781425" cy="1876425"/>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r>
            <a:rPr kumimoji="1" lang="ja-JP" altLang="en-US" sz="1600" b="1"/>
            <a:t>角度の調整に</a:t>
          </a:r>
          <a:endParaRPr kumimoji="1" lang="en-US" altLang="ja-JP" sz="1600" b="1"/>
        </a:p>
        <a:p>
          <a:r>
            <a:rPr kumimoji="1" lang="ja-JP" altLang="en-US" sz="1600" b="1"/>
            <a:t>コントローラー</a:t>
          </a:r>
          <a:endParaRPr kumimoji="1" lang="en-US" altLang="ja-JP" sz="1600" b="1"/>
        </a:p>
        <a:p>
          <a:r>
            <a:rPr kumimoji="1" lang="ja-JP" altLang="en-US" sz="1600" b="1"/>
            <a:t>のほうが良い</a:t>
          </a:r>
          <a:endParaRPr kumimoji="1" lang="en-US" altLang="ja-JP" sz="1600" b="1"/>
        </a:p>
        <a:p>
          <a:r>
            <a:rPr kumimoji="1" lang="ja-JP" altLang="en-US" sz="1600" b="1"/>
            <a:t>↓</a:t>
          </a:r>
          <a:endParaRPr kumimoji="1" lang="en-US" altLang="ja-JP" sz="1600" b="1"/>
        </a:p>
        <a:p>
          <a:r>
            <a:rPr kumimoji="1" lang="ja-JP" altLang="en-US" sz="1600" b="1"/>
            <a:t>コントローラー対応の優先</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6</xdr:col>
      <xdr:colOff>644337</xdr:colOff>
      <xdr:row>5</xdr:row>
      <xdr:rowOff>126627</xdr:rowOff>
    </xdr:from>
    <xdr:to>
      <xdr:col>9</xdr:col>
      <xdr:colOff>653862</xdr:colOff>
      <xdr:row>8</xdr:row>
      <xdr:rowOff>79001</xdr:rowOff>
    </xdr:to>
    <xdr:sp macro="" textlink="">
      <xdr:nvSpPr>
        <xdr:cNvPr id="3" name="テキスト ボックス 2">
          <a:extLst>
            <a:ext uri="{FF2B5EF4-FFF2-40B4-BE49-F238E27FC236}">
              <a16:creationId xmlns:a16="http://schemas.microsoft.com/office/drawing/2014/main" id="{057D7C79-9442-BBD5-5755-0566406C6C46}"/>
            </a:ext>
          </a:extLst>
        </xdr:cNvPr>
        <xdr:cNvSpPr txBox="1"/>
      </xdr:nvSpPr>
      <xdr:spPr>
        <a:xfrm>
          <a:off x="13889690" y="1538568"/>
          <a:ext cx="2060201" cy="6583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200" b="1"/>
            <a:t>BGM</a:t>
          </a:r>
          <a:r>
            <a:rPr kumimoji="1" lang="ja-JP" altLang="en-US" sz="1200" b="1"/>
            <a:t>は基本</a:t>
          </a:r>
          <a:r>
            <a:rPr kumimoji="1" lang="en-US" altLang="ja-JP" sz="1200" b="1"/>
            <a:t>wav </a:t>
          </a:r>
        </a:p>
        <a:p>
          <a:r>
            <a:rPr kumimoji="1" lang="ja-JP" altLang="en-US" sz="1200" b="1"/>
            <a:t>ほかは </a:t>
          </a:r>
          <a:r>
            <a:rPr kumimoji="1" lang="en-US" altLang="ja-JP" sz="1200" b="1"/>
            <a:t>wav</a:t>
          </a:r>
          <a:r>
            <a:rPr kumimoji="1" lang="ja-JP" altLang="en-US" sz="1200" b="1"/>
            <a:t>もしくは</a:t>
          </a:r>
          <a:r>
            <a:rPr kumimoji="1" lang="en-US" altLang="ja-JP" sz="1200" b="1"/>
            <a:t>mp3</a:t>
          </a:r>
          <a:endParaRPr kumimoji="1" lang="ja-JP" altLang="en-US" sz="1200" b="1"/>
        </a:p>
      </xdr:txBody>
    </xdr:sp>
    <xdr:clientData/>
  </xdr:twoCellAnchor>
  <xdr:twoCellAnchor>
    <xdr:from>
      <xdr:col>6</xdr:col>
      <xdr:colOff>666749</xdr:colOff>
      <xdr:row>20</xdr:row>
      <xdr:rowOff>228600</xdr:rowOff>
    </xdr:from>
    <xdr:to>
      <xdr:col>12</xdr:col>
      <xdr:colOff>403411</xdr:colOff>
      <xdr:row>32</xdr:row>
      <xdr:rowOff>67236</xdr:rowOff>
    </xdr:to>
    <xdr:sp macro="" textlink="">
      <xdr:nvSpPr>
        <xdr:cNvPr id="4" name="テキスト ボックス 3">
          <a:extLst>
            <a:ext uri="{FF2B5EF4-FFF2-40B4-BE49-F238E27FC236}">
              <a16:creationId xmlns:a16="http://schemas.microsoft.com/office/drawing/2014/main" id="{7826425D-DB19-0237-7160-CC2838D37F08}"/>
            </a:ext>
          </a:extLst>
        </xdr:cNvPr>
        <xdr:cNvSpPr txBox="1"/>
      </xdr:nvSpPr>
      <xdr:spPr>
        <a:xfrm>
          <a:off x="13912102" y="5170394"/>
          <a:ext cx="3838015" cy="2662518"/>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r>
            <a:rPr kumimoji="1" lang="ja-JP" altLang="en-US" sz="1100" b="1"/>
            <a:t>「パーティーゲーム」であることを考慮に入れ</a:t>
          </a:r>
          <a:endParaRPr kumimoji="1" lang="en-US" altLang="ja-JP" sz="1100" b="1"/>
        </a:p>
        <a:p>
          <a:r>
            <a:rPr kumimoji="1" lang="ja-JP" altLang="en-US" sz="1100" b="1"/>
            <a:t>全体的に明るめの音を選別</a:t>
          </a:r>
          <a:endParaRPr kumimoji="1" lang="en-US" altLang="ja-JP" sz="1100" b="1"/>
        </a:p>
        <a:p>
          <a:r>
            <a:rPr kumimoji="1" lang="ja-JP" altLang="en-US" sz="1100" b="1"/>
            <a:t>耳に刺さる過剰な電子音などは</a:t>
          </a:r>
          <a:r>
            <a:rPr kumimoji="1" lang="en-US" altLang="ja-JP" sz="1100" b="1"/>
            <a:t>NG</a:t>
          </a:r>
        </a:p>
        <a:p>
          <a:r>
            <a:rPr kumimoji="1" lang="en-US" altLang="ja-JP" sz="1100" b="1"/>
            <a:t>(</a:t>
          </a:r>
          <a:r>
            <a:rPr kumimoji="1" lang="ja-JP" altLang="en-US" sz="1100" b="1"/>
            <a:t>耳障りの良い音をメインに</a:t>
          </a:r>
          <a:r>
            <a:rPr kumimoji="1" lang="en-US" altLang="ja-JP" sz="1100" b="1"/>
            <a:t>)</a:t>
          </a:r>
        </a:p>
        <a:p>
          <a:endParaRPr kumimoji="1" lang="en-US" altLang="ja-JP" sz="1100" b="1"/>
        </a:p>
        <a:p>
          <a:r>
            <a:rPr kumimoji="1" lang="ja-JP" altLang="en-US" sz="1600" b="1">
              <a:solidFill>
                <a:srgbClr val="FF0000"/>
              </a:solidFill>
            </a:rPr>
            <a:t>ステージ</a:t>
          </a:r>
          <a:r>
            <a:rPr kumimoji="1" lang="en-US" altLang="ja-JP" sz="1600" b="1">
              <a:solidFill>
                <a:srgbClr val="FF0000"/>
              </a:solidFill>
            </a:rPr>
            <a:t>BGM</a:t>
          </a:r>
          <a:r>
            <a:rPr kumimoji="1" lang="ja-JP" altLang="en-US" sz="1600" b="1">
              <a:solidFill>
                <a:srgbClr val="FF0000"/>
              </a:solidFill>
            </a:rPr>
            <a:t>は共通のものにするかも</a:t>
          </a:r>
          <a:endParaRPr kumimoji="1" lang="en-US" altLang="ja-JP" sz="1600" b="1">
            <a:solidFill>
              <a:srgbClr val="FF0000"/>
            </a:solidFill>
          </a:endParaRPr>
        </a:p>
      </xdr:txBody>
    </xdr:sp>
    <xdr:clientData/>
  </xdr:twoCellAnchor>
  <xdr:twoCellAnchor editAs="oneCell">
    <xdr:from>
      <xdr:col>7</xdr:col>
      <xdr:colOff>3175</xdr:colOff>
      <xdr:row>9</xdr:row>
      <xdr:rowOff>85586</xdr:rowOff>
    </xdr:from>
    <xdr:to>
      <xdr:col>15</xdr:col>
      <xdr:colOff>330201</xdr:colOff>
      <xdr:row>20</xdr:row>
      <xdr:rowOff>13505</xdr:rowOff>
    </xdr:to>
    <xdr:pic>
      <xdr:nvPicPr>
        <xdr:cNvPr id="6" name="図 4">
          <a:extLst>
            <a:ext uri="{FF2B5EF4-FFF2-40B4-BE49-F238E27FC236}">
              <a16:creationId xmlns:a16="http://schemas.microsoft.com/office/drawing/2014/main" id="{03D639B2-F419-8956-B6EF-26C391BAD4C6}"/>
            </a:ext>
          </a:extLst>
        </xdr:cNvPr>
        <xdr:cNvPicPr>
          <a:picLocks noChangeAspect="1"/>
        </xdr:cNvPicPr>
      </xdr:nvPicPr>
      <xdr:blipFill>
        <a:blip xmlns:r="http://schemas.openxmlformats.org/officeDocument/2006/relationships" r:embed="rId1"/>
        <a:stretch>
          <a:fillRect/>
        </a:stretch>
      </xdr:blipFill>
      <xdr:spPr>
        <a:xfrm>
          <a:off x="13347700" y="2457311"/>
          <a:ext cx="5813425" cy="2547294"/>
        </a:xfrm>
        <a:prstGeom prst="rect">
          <a:avLst/>
        </a:prstGeom>
      </xdr:spPr>
    </xdr:pic>
    <xdr:clientData/>
  </xdr:twoCellAnchor>
  <xdr:twoCellAnchor>
    <xdr:from>
      <xdr:col>7</xdr:col>
      <xdr:colOff>164726</xdr:colOff>
      <xdr:row>36</xdr:row>
      <xdr:rowOff>97493</xdr:rowOff>
    </xdr:from>
    <xdr:to>
      <xdr:col>12</xdr:col>
      <xdr:colOff>100293</xdr:colOff>
      <xdr:row>38</xdr:row>
      <xdr:rowOff>78443</xdr:rowOff>
    </xdr:to>
    <xdr:sp macro="" textlink="">
      <xdr:nvSpPr>
        <xdr:cNvPr id="7" name="テキスト ボックス 6">
          <a:extLst>
            <a:ext uri="{FF2B5EF4-FFF2-40B4-BE49-F238E27FC236}">
              <a16:creationId xmlns:a16="http://schemas.microsoft.com/office/drawing/2014/main" id="{8DB54F8E-CF08-41F2-9F69-7A18C1E72EB7}"/>
            </a:ext>
          </a:extLst>
        </xdr:cNvPr>
        <xdr:cNvSpPr txBox="1"/>
      </xdr:nvSpPr>
      <xdr:spPr>
        <a:xfrm>
          <a:off x="14093638" y="8804464"/>
          <a:ext cx="3353361" cy="451597"/>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r>
            <a:rPr kumimoji="1" lang="ja-JP" altLang="en-US" sz="1100" b="1"/>
            <a:t>ステージの作成に合わせて必要な音を追加予定</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626580</xdr:colOff>
      <xdr:row>4</xdr:row>
      <xdr:rowOff>61704</xdr:rowOff>
    </xdr:from>
    <xdr:to>
      <xdr:col>7</xdr:col>
      <xdr:colOff>49774</xdr:colOff>
      <xdr:row>22</xdr:row>
      <xdr:rowOff>3388</xdr:rowOff>
    </xdr:to>
    <xdr:pic>
      <xdr:nvPicPr>
        <xdr:cNvPr id="5" name="図 4">
          <a:extLst>
            <a:ext uri="{FF2B5EF4-FFF2-40B4-BE49-F238E27FC236}">
              <a16:creationId xmlns:a16="http://schemas.microsoft.com/office/drawing/2014/main" id="{9294A325-F47A-966C-BE1D-4454E03F1A13}"/>
            </a:ext>
          </a:extLst>
        </xdr:cNvPr>
        <xdr:cNvPicPr>
          <a:picLocks noChangeAspect="1"/>
        </xdr:cNvPicPr>
      </xdr:nvPicPr>
      <xdr:blipFill>
        <a:blip xmlns:r="http://schemas.openxmlformats.org/officeDocument/2006/relationships" r:embed="rId1"/>
        <a:stretch>
          <a:fillRect/>
        </a:stretch>
      </xdr:blipFill>
      <xdr:spPr>
        <a:xfrm>
          <a:off x="626580" y="1262682"/>
          <a:ext cx="4235390" cy="4265206"/>
        </a:xfrm>
        <a:prstGeom prst="rect">
          <a:avLst/>
        </a:prstGeom>
      </xdr:spPr>
    </xdr:pic>
    <xdr:clientData/>
  </xdr:twoCellAnchor>
  <xdr:twoCellAnchor>
    <xdr:from>
      <xdr:col>3</xdr:col>
      <xdr:colOff>562345</xdr:colOff>
      <xdr:row>6</xdr:row>
      <xdr:rowOff>84716</xdr:rowOff>
    </xdr:from>
    <xdr:to>
      <xdr:col>4</xdr:col>
      <xdr:colOff>119420</xdr:colOff>
      <xdr:row>7</xdr:row>
      <xdr:rowOff>91310</xdr:rowOff>
    </xdr:to>
    <xdr:sp macro="" textlink="">
      <xdr:nvSpPr>
        <xdr:cNvPr id="6" name="楕円 5">
          <a:extLst>
            <a:ext uri="{FF2B5EF4-FFF2-40B4-BE49-F238E27FC236}">
              <a16:creationId xmlns:a16="http://schemas.microsoft.com/office/drawing/2014/main" id="{E4CC6D2C-53F1-A8F1-B7F6-AE7AD4F0533E}"/>
            </a:ext>
          </a:extLst>
        </xdr:cNvPr>
        <xdr:cNvSpPr/>
      </xdr:nvSpPr>
      <xdr:spPr>
        <a:xfrm>
          <a:off x="2624715" y="1766086"/>
          <a:ext cx="244531" cy="24678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400390</xdr:colOff>
      <xdr:row>11</xdr:row>
      <xdr:rowOff>47213</xdr:rowOff>
    </xdr:from>
    <xdr:to>
      <xdr:col>14</xdr:col>
      <xdr:colOff>344897</xdr:colOff>
      <xdr:row>14</xdr:row>
      <xdr:rowOff>160781</xdr:rowOff>
    </xdr:to>
    <xdr:sp macro="" textlink="">
      <xdr:nvSpPr>
        <xdr:cNvPr id="7" name="テキスト ボックス 6">
          <a:extLst>
            <a:ext uri="{FF2B5EF4-FFF2-40B4-BE49-F238E27FC236}">
              <a16:creationId xmlns:a16="http://schemas.microsoft.com/office/drawing/2014/main" id="{9B9D94CF-08AE-45A0-BE39-13F879BE9972}"/>
            </a:ext>
          </a:extLst>
        </xdr:cNvPr>
        <xdr:cNvSpPr txBox="1"/>
      </xdr:nvSpPr>
      <xdr:spPr>
        <a:xfrm>
          <a:off x="7235978" y="2882301"/>
          <a:ext cx="2678743" cy="819539"/>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100"/>
            <a:t>←カメラの画角も共通にして</a:t>
          </a:r>
          <a:br>
            <a:rPr kumimoji="1" lang="en-US" altLang="ja-JP" sz="1100"/>
          </a:br>
          <a:r>
            <a:rPr kumimoji="1" lang="ja-JP" altLang="en-US" sz="1100"/>
            <a:t>全ステージでプレイヤーの見え方</a:t>
          </a:r>
          <a:br>
            <a:rPr kumimoji="1" lang="en-US" altLang="ja-JP" sz="1100"/>
          </a:br>
          <a:r>
            <a:rPr kumimoji="1" lang="ja-JP" altLang="en-US" sz="1100"/>
            <a:t>をそろえる</a:t>
          </a:r>
        </a:p>
      </xdr:txBody>
    </xdr:sp>
    <xdr:clientData/>
  </xdr:twoCellAnchor>
  <xdr:twoCellAnchor>
    <xdr:from>
      <xdr:col>10</xdr:col>
      <xdr:colOff>428063</xdr:colOff>
      <xdr:row>4</xdr:row>
      <xdr:rowOff>171986</xdr:rowOff>
    </xdr:from>
    <xdr:to>
      <xdr:col>14</xdr:col>
      <xdr:colOff>370913</xdr:colOff>
      <xdr:row>9</xdr:row>
      <xdr:rowOff>179440</xdr:rowOff>
    </xdr:to>
    <xdr:sp macro="" textlink="">
      <xdr:nvSpPr>
        <xdr:cNvPr id="8" name="テキスト ボックス 7">
          <a:extLst>
            <a:ext uri="{FF2B5EF4-FFF2-40B4-BE49-F238E27FC236}">
              <a16:creationId xmlns:a16="http://schemas.microsoft.com/office/drawing/2014/main" id="{E6967F7F-014C-4B79-9A3B-9FD38E829EB9}"/>
            </a:ext>
          </a:extLst>
        </xdr:cNvPr>
        <xdr:cNvSpPr txBox="1"/>
      </xdr:nvSpPr>
      <xdr:spPr>
        <a:xfrm>
          <a:off x="7263651" y="1359810"/>
          <a:ext cx="2677086" cy="1184071"/>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100"/>
            <a:t>プレイヤー同士がすれ違うことができるように盤面外から３マス分</a:t>
          </a:r>
          <a:br>
            <a:rPr kumimoji="1" lang="en-US" altLang="ja-JP" sz="1100"/>
          </a:br>
          <a:r>
            <a:rPr kumimoji="1" lang="en-US" altLang="ja-JP" sz="1100"/>
            <a:t>※</a:t>
          </a:r>
          <a:r>
            <a:rPr kumimoji="1" lang="ja-JP" altLang="en-US" sz="1100"/>
            <a:t>ステージによっては狭い場所もアリ</a:t>
          </a:r>
        </a:p>
      </xdr:txBody>
    </xdr:sp>
    <xdr:clientData/>
  </xdr:twoCellAnchor>
  <xdr:twoCellAnchor>
    <xdr:from>
      <xdr:col>2</xdr:col>
      <xdr:colOff>248478</xdr:colOff>
      <xdr:row>8</xdr:row>
      <xdr:rowOff>115956</xdr:rowOff>
    </xdr:from>
    <xdr:to>
      <xdr:col>5</xdr:col>
      <xdr:colOff>430695</xdr:colOff>
      <xdr:row>17</xdr:row>
      <xdr:rowOff>198782</xdr:rowOff>
    </xdr:to>
    <xdr:sp macro="" textlink="">
      <xdr:nvSpPr>
        <xdr:cNvPr id="9" name="正方形/長方形 8">
          <a:extLst>
            <a:ext uri="{FF2B5EF4-FFF2-40B4-BE49-F238E27FC236}">
              <a16:creationId xmlns:a16="http://schemas.microsoft.com/office/drawing/2014/main" id="{01BE24BA-6947-130D-A40A-2DD5CFFEEDF9}"/>
            </a:ext>
          </a:extLst>
        </xdr:cNvPr>
        <xdr:cNvSpPr/>
      </xdr:nvSpPr>
      <xdr:spPr>
        <a:xfrm>
          <a:off x="1623391" y="2277717"/>
          <a:ext cx="2244587" cy="2244587"/>
        </a:xfrm>
        <a:prstGeom prst="rect">
          <a:avLst/>
        </a:prstGeom>
        <a:noFill/>
        <a:ln w="57150">
          <a:solidFill>
            <a:srgbClr val="C0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323021</xdr:colOff>
      <xdr:row>12</xdr:row>
      <xdr:rowOff>115956</xdr:rowOff>
    </xdr:from>
    <xdr:to>
      <xdr:col>4</xdr:col>
      <xdr:colOff>273326</xdr:colOff>
      <xdr:row>15</xdr:row>
      <xdr:rowOff>33130</xdr:rowOff>
    </xdr:to>
    <xdr:grpSp>
      <xdr:nvGrpSpPr>
        <xdr:cNvPr id="14" name="グループ化 13">
          <a:extLst>
            <a:ext uri="{FF2B5EF4-FFF2-40B4-BE49-F238E27FC236}">
              <a16:creationId xmlns:a16="http://schemas.microsoft.com/office/drawing/2014/main" id="{8A3726DE-CF23-15D3-485C-4C60582713A8}"/>
            </a:ext>
          </a:extLst>
        </xdr:cNvPr>
        <xdr:cNvGrpSpPr/>
      </xdr:nvGrpSpPr>
      <xdr:grpSpPr>
        <a:xfrm>
          <a:off x="2373697" y="3186368"/>
          <a:ext cx="633864" cy="623144"/>
          <a:chOff x="5880652" y="4919870"/>
          <a:chExt cx="828261" cy="828261"/>
        </a:xfrm>
      </xdr:grpSpPr>
      <xdr:sp macro="" textlink="">
        <xdr:nvSpPr>
          <xdr:cNvPr id="13" name="楕円 12">
            <a:extLst>
              <a:ext uri="{FF2B5EF4-FFF2-40B4-BE49-F238E27FC236}">
                <a16:creationId xmlns:a16="http://schemas.microsoft.com/office/drawing/2014/main" id="{02559786-2999-7440-E593-2DAFB5402E16}"/>
              </a:ext>
            </a:extLst>
          </xdr:cNvPr>
          <xdr:cNvSpPr/>
        </xdr:nvSpPr>
        <xdr:spPr>
          <a:xfrm>
            <a:off x="5880652" y="4919870"/>
            <a:ext cx="828261" cy="828261"/>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12" name="グラフィックス 11" descr="ビデオ カメラ 単色塗りつぶし">
            <a:extLst>
              <a:ext uri="{FF2B5EF4-FFF2-40B4-BE49-F238E27FC236}">
                <a16:creationId xmlns:a16="http://schemas.microsoft.com/office/drawing/2014/main" id="{AC29BE4E-69AE-72A1-E5FB-C5AF05003C3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5988327" y="4977848"/>
            <a:ext cx="632791" cy="632791"/>
          </a:xfrm>
          <a:prstGeom prst="rect">
            <a:avLst/>
          </a:prstGeom>
        </xdr:spPr>
      </xdr:pic>
    </xdr:grpSp>
    <xdr:clientData/>
  </xdr:twoCellAnchor>
  <xdr:twoCellAnchor>
    <xdr:from>
      <xdr:col>7</xdr:col>
      <xdr:colOff>175591</xdr:colOff>
      <xdr:row>20</xdr:row>
      <xdr:rowOff>123945</xdr:rowOff>
    </xdr:from>
    <xdr:to>
      <xdr:col>13</xdr:col>
      <xdr:colOff>66674</xdr:colOff>
      <xdr:row>29</xdr:row>
      <xdr:rowOff>213391</xdr:rowOff>
    </xdr:to>
    <xdr:grpSp>
      <xdr:nvGrpSpPr>
        <xdr:cNvPr id="16" name="グループ化 15">
          <a:extLst>
            <a:ext uri="{FF2B5EF4-FFF2-40B4-BE49-F238E27FC236}">
              <a16:creationId xmlns:a16="http://schemas.microsoft.com/office/drawing/2014/main" id="{7E838F3E-D53B-464B-A2FD-D3ADB63AA5D4}"/>
            </a:ext>
          </a:extLst>
        </xdr:cNvPr>
        <xdr:cNvGrpSpPr/>
      </xdr:nvGrpSpPr>
      <xdr:grpSpPr>
        <a:xfrm>
          <a:off x="4960503" y="5076945"/>
          <a:ext cx="3992436" cy="2207358"/>
          <a:chOff x="1046822" y="676596"/>
          <a:chExt cx="8922698" cy="5187567"/>
        </a:xfrm>
      </xdr:grpSpPr>
      <xdr:pic>
        <xdr:nvPicPr>
          <xdr:cNvPr id="17" name="図 16">
            <a:extLst>
              <a:ext uri="{FF2B5EF4-FFF2-40B4-BE49-F238E27FC236}">
                <a16:creationId xmlns:a16="http://schemas.microsoft.com/office/drawing/2014/main" id="{80375705-6C7F-081C-1B4A-6D409380B779}"/>
              </a:ext>
            </a:extLst>
          </xdr:cNvPr>
          <xdr:cNvPicPr>
            <a:picLocks noChangeAspect="1"/>
          </xdr:cNvPicPr>
        </xdr:nvPicPr>
        <xdr:blipFill>
          <a:blip xmlns:r="http://schemas.openxmlformats.org/officeDocument/2006/relationships" r:embed="rId4"/>
          <a:stretch>
            <a:fillRect/>
          </a:stretch>
        </xdr:blipFill>
        <xdr:spPr>
          <a:xfrm>
            <a:off x="1046822" y="676596"/>
            <a:ext cx="8922698" cy="5187567"/>
          </a:xfrm>
          <a:prstGeom prst="rect">
            <a:avLst/>
          </a:prstGeom>
        </xdr:spPr>
      </xdr:pic>
      <xdr:sp macro="" textlink="">
        <xdr:nvSpPr>
          <xdr:cNvPr id="18" name="正方形/長方形 17">
            <a:extLst>
              <a:ext uri="{FF2B5EF4-FFF2-40B4-BE49-F238E27FC236}">
                <a16:creationId xmlns:a16="http://schemas.microsoft.com/office/drawing/2014/main" id="{D979CEE4-40BF-488A-4C16-79D6C60C0419}"/>
              </a:ext>
            </a:extLst>
          </xdr:cNvPr>
          <xdr:cNvSpPr/>
        </xdr:nvSpPr>
        <xdr:spPr>
          <a:xfrm>
            <a:off x="4147961" y="770160"/>
            <a:ext cx="2322689" cy="447354"/>
          </a:xfrm>
          <a:prstGeom prst="rect">
            <a:avLst/>
          </a:prstGeom>
          <a:solidFill>
            <a:schemeClr val="dk1">
              <a:alpha val="50000"/>
            </a:schemeClr>
          </a:solidFill>
          <a:ln>
            <a:noFill/>
          </a:ln>
        </xdr:spPr>
        <xdr:style>
          <a:lnRef idx="0">
            <a:scrgbClr r="0" g="0" b="0"/>
          </a:lnRef>
          <a:fillRef idx="0">
            <a:scrgbClr r="0" g="0" b="0"/>
          </a:fillRef>
          <a:effectRef idx="0">
            <a:scrgbClr r="0" g="0" b="0"/>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sz="3200" b="1">
              <a:solidFill>
                <a:schemeClr val="bg1"/>
              </a:solidFill>
            </a:endParaRPr>
          </a:p>
        </xdr:txBody>
      </xdr:sp>
      <xdr:grpSp>
        <xdr:nvGrpSpPr>
          <xdr:cNvPr id="19" name="グループ化 18">
            <a:extLst>
              <a:ext uri="{FF2B5EF4-FFF2-40B4-BE49-F238E27FC236}">
                <a16:creationId xmlns:a16="http://schemas.microsoft.com/office/drawing/2014/main" id="{740B8B74-D09F-E5DE-4296-5E4C7830432A}"/>
              </a:ext>
            </a:extLst>
          </xdr:cNvPr>
          <xdr:cNvGrpSpPr/>
        </xdr:nvGrpSpPr>
        <xdr:grpSpPr>
          <a:xfrm>
            <a:off x="1159473" y="5276850"/>
            <a:ext cx="281622" cy="525944"/>
            <a:chOff x="734022" y="307975"/>
            <a:chExt cx="625599" cy="1168338"/>
          </a:xfrm>
        </xdr:grpSpPr>
        <xdr:sp macro="" textlink="">
          <xdr:nvSpPr>
            <xdr:cNvPr id="34" name="楕円 33">
              <a:extLst>
                <a:ext uri="{FF2B5EF4-FFF2-40B4-BE49-F238E27FC236}">
                  <a16:creationId xmlns:a16="http://schemas.microsoft.com/office/drawing/2014/main" id="{4D92DFD2-4937-E824-F31A-39B8FB091BA2}"/>
                </a:ext>
              </a:extLst>
            </xdr:cNvPr>
            <xdr:cNvSpPr/>
          </xdr:nvSpPr>
          <xdr:spPr>
            <a:xfrm>
              <a:off x="776946" y="307975"/>
              <a:ext cx="539750" cy="539750"/>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フローチャート: 手作業 34">
              <a:extLst>
                <a:ext uri="{FF2B5EF4-FFF2-40B4-BE49-F238E27FC236}">
                  <a16:creationId xmlns:a16="http://schemas.microsoft.com/office/drawing/2014/main" id="{F8F27EF9-5998-3728-D337-886774C48695}"/>
                </a:ext>
              </a:extLst>
            </xdr:cNvPr>
            <xdr:cNvSpPr/>
          </xdr:nvSpPr>
          <xdr:spPr>
            <a:xfrm flipV="1">
              <a:off x="734022" y="847725"/>
              <a:ext cx="625599" cy="628588"/>
            </a:xfrm>
            <a:prstGeom prst="flowChartManualOperation">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0" name="グループ化 19">
            <a:extLst>
              <a:ext uri="{FF2B5EF4-FFF2-40B4-BE49-F238E27FC236}">
                <a16:creationId xmlns:a16="http://schemas.microsoft.com/office/drawing/2014/main" id="{C37833C0-08F0-998D-5DB8-F2B24DE22015}"/>
              </a:ext>
            </a:extLst>
          </xdr:cNvPr>
          <xdr:cNvGrpSpPr/>
        </xdr:nvGrpSpPr>
        <xdr:grpSpPr>
          <a:xfrm>
            <a:off x="8912823" y="5256854"/>
            <a:ext cx="281622" cy="525944"/>
            <a:chOff x="734022" y="307975"/>
            <a:chExt cx="625599" cy="1168338"/>
          </a:xfrm>
          <a:solidFill>
            <a:srgbClr val="FF0000"/>
          </a:solidFill>
        </xdr:grpSpPr>
        <xdr:sp macro="" textlink="">
          <xdr:nvSpPr>
            <xdr:cNvPr id="32" name="楕円 31">
              <a:extLst>
                <a:ext uri="{FF2B5EF4-FFF2-40B4-BE49-F238E27FC236}">
                  <a16:creationId xmlns:a16="http://schemas.microsoft.com/office/drawing/2014/main" id="{13BAA585-FC13-AC45-B2BC-CA4021F4A65F}"/>
                </a:ext>
              </a:extLst>
            </xdr:cNvPr>
            <xdr:cNvSpPr/>
          </xdr:nvSpPr>
          <xdr:spPr>
            <a:xfrm>
              <a:off x="776946" y="307975"/>
              <a:ext cx="539750" cy="539750"/>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3" name="フローチャート: 手作業 32">
              <a:extLst>
                <a:ext uri="{FF2B5EF4-FFF2-40B4-BE49-F238E27FC236}">
                  <a16:creationId xmlns:a16="http://schemas.microsoft.com/office/drawing/2014/main" id="{F0EFF5F8-45F5-CB44-5946-687036983E88}"/>
                </a:ext>
              </a:extLst>
            </xdr:cNvPr>
            <xdr:cNvSpPr/>
          </xdr:nvSpPr>
          <xdr:spPr>
            <a:xfrm flipV="1">
              <a:off x="734022" y="847725"/>
              <a:ext cx="625599" cy="628588"/>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21" name="楕円 20">
            <a:extLst>
              <a:ext uri="{FF2B5EF4-FFF2-40B4-BE49-F238E27FC236}">
                <a16:creationId xmlns:a16="http://schemas.microsoft.com/office/drawing/2014/main" id="{A8DC9ABF-90C6-3587-7D11-C24ED188F328}"/>
              </a:ext>
            </a:extLst>
          </xdr:cNvPr>
          <xdr:cNvSpPr/>
        </xdr:nvSpPr>
        <xdr:spPr>
          <a:xfrm>
            <a:off x="1536594" y="5257363"/>
            <a:ext cx="545431" cy="545431"/>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800"/>
              <a:t>0</a:t>
            </a:r>
            <a:endParaRPr kumimoji="1" lang="ja-JP" altLang="en-US" sz="2800"/>
          </a:p>
        </xdr:txBody>
      </xdr:sp>
      <xdr:sp macro="" textlink="">
        <xdr:nvSpPr>
          <xdr:cNvPr id="22" name="楕円 21">
            <a:extLst>
              <a:ext uri="{FF2B5EF4-FFF2-40B4-BE49-F238E27FC236}">
                <a16:creationId xmlns:a16="http://schemas.microsoft.com/office/drawing/2014/main" id="{F13094BF-E5D1-D5E1-BF50-12814ED28B67}"/>
              </a:ext>
            </a:extLst>
          </xdr:cNvPr>
          <xdr:cNvSpPr/>
        </xdr:nvSpPr>
        <xdr:spPr>
          <a:xfrm>
            <a:off x="9275374" y="5247110"/>
            <a:ext cx="545431" cy="545431"/>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800"/>
              <a:t>0</a:t>
            </a:r>
            <a:endParaRPr kumimoji="1" lang="ja-JP" altLang="en-US" sz="2800"/>
          </a:p>
        </xdr:txBody>
      </xdr:sp>
      <xdr:grpSp>
        <xdr:nvGrpSpPr>
          <xdr:cNvPr id="23" name="グループ化 22">
            <a:extLst>
              <a:ext uri="{FF2B5EF4-FFF2-40B4-BE49-F238E27FC236}">
                <a16:creationId xmlns:a16="http://schemas.microsoft.com/office/drawing/2014/main" id="{BC1A460B-80D7-F444-C22F-E24317F8A0FA}"/>
              </a:ext>
            </a:extLst>
          </xdr:cNvPr>
          <xdr:cNvGrpSpPr/>
        </xdr:nvGrpSpPr>
        <xdr:grpSpPr>
          <a:xfrm rot="5400000">
            <a:off x="3581798" y="2119811"/>
            <a:ext cx="112295" cy="497305"/>
            <a:chOff x="609600" y="2486526"/>
            <a:chExt cx="112295" cy="497305"/>
          </a:xfrm>
        </xdr:grpSpPr>
        <xdr:sp macro="" textlink="">
          <xdr:nvSpPr>
            <xdr:cNvPr id="30" name="正方形/長方形 29">
              <a:extLst>
                <a:ext uri="{FF2B5EF4-FFF2-40B4-BE49-F238E27FC236}">
                  <a16:creationId xmlns:a16="http://schemas.microsoft.com/office/drawing/2014/main" id="{D8B6A323-FB02-2A81-B355-B107AE4DB126}"/>
                </a:ext>
              </a:extLst>
            </xdr:cNvPr>
            <xdr:cNvSpPr/>
          </xdr:nvSpPr>
          <xdr:spPr>
            <a:xfrm rot="16200000">
              <a:off x="417095" y="2679031"/>
              <a:ext cx="497305" cy="112295"/>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1" name="正方形/長方形 30">
              <a:extLst>
                <a:ext uri="{FF2B5EF4-FFF2-40B4-BE49-F238E27FC236}">
                  <a16:creationId xmlns:a16="http://schemas.microsoft.com/office/drawing/2014/main" id="{722CB9F2-F304-7321-7B25-ECBAB1C1243C}"/>
                </a:ext>
              </a:extLst>
            </xdr:cNvPr>
            <xdr:cNvSpPr/>
          </xdr:nvSpPr>
          <xdr:spPr>
            <a:xfrm rot="16200000">
              <a:off x="478757" y="2740692"/>
              <a:ext cx="373981" cy="112295"/>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4" name="グループ化 23">
            <a:extLst>
              <a:ext uri="{FF2B5EF4-FFF2-40B4-BE49-F238E27FC236}">
                <a16:creationId xmlns:a16="http://schemas.microsoft.com/office/drawing/2014/main" id="{80F57121-6B3D-1932-7532-B639E47D1DE0}"/>
              </a:ext>
            </a:extLst>
          </xdr:cNvPr>
          <xdr:cNvGrpSpPr/>
        </xdr:nvGrpSpPr>
        <xdr:grpSpPr>
          <a:xfrm rot="16200000">
            <a:off x="7223845" y="2063665"/>
            <a:ext cx="112296" cy="497305"/>
            <a:chOff x="609599" y="2486526"/>
            <a:chExt cx="112296" cy="497305"/>
          </a:xfrm>
        </xdr:grpSpPr>
        <xdr:sp macro="" textlink="">
          <xdr:nvSpPr>
            <xdr:cNvPr id="28" name="正方形/長方形 27">
              <a:extLst>
                <a:ext uri="{FF2B5EF4-FFF2-40B4-BE49-F238E27FC236}">
                  <a16:creationId xmlns:a16="http://schemas.microsoft.com/office/drawing/2014/main" id="{DF6ED488-4C57-E431-7B98-4192D9992D1F}"/>
                </a:ext>
              </a:extLst>
            </xdr:cNvPr>
            <xdr:cNvSpPr/>
          </xdr:nvSpPr>
          <xdr:spPr>
            <a:xfrm rot="16200000">
              <a:off x="417095" y="2679031"/>
              <a:ext cx="497305" cy="112295"/>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61C9851E-8910-B105-B0C2-12951302B769}"/>
                </a:ext>
              </a:extLst>
            </xdr:cNvPr>
            <xdr:cNvSpPr/>
          </xdr:nvSpPr>
          <xdr:spPr>
            <a:xfrm rot="16200000">
              <a:off x="565884" y="2827819"/>
              <a:ext cx="199726" cy="112295"/>
            </a:xfrm>
            <a:prstGeom prst="rect">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5" name="グループ化 24">
            <a:extLst>
              <a:ext uri="{FF2B5EF4-FFF2-40B4-BE49-F238E27FC236}">
                <a16:creationId xmlns:a16="http://schemas.microsoft.com/office/drawing/2014/main" id="{2F5BE6BF-03FE-FE32-CAF4-599A6F72390F}"/>
              </a:ext>
            </a:extLst>
          </xdr:cNvPr>
          <xdr:cNvGrpSpPr/>
        </xdr:nvGrpSpPr>
        <xdr:grpSpPr>
          <a:xfrm>
            <a:off x="3717027" y="2693345"/>
            <a:ext cx="3693425" cy="1928852"/>
            <a:chOff x="6362874" y="-1322291"/>
            <a:chExt cx="3628613" cy="1928852"/>
          </a:xfrm>
        </xdr:grpSpPr>
        <xdr:sp macro="" textlink="">
          <xdr:nvSpPr>
            <xdr:cNvPr id="26" name="テキスト ボックス 34">
              <a:extLst>
                <a:ext uri="{FF2B5EF4-FFF2-40B4-BE49-F238E27FC236}">
                  <a16:creationId xmlns:a16="http://schemas.microsoft.com/office/drawing/2014/main" id="{116128D2-1576-FED2-DFDD-9BC2A45F6970}"/>
                </a:ext>
              </a:extLst>
            </xdr:cNvPr>
            <xdr:cNvSpPr txBox="1"/>
          </xdr:nvSpPr>
          <xdr:spPr>
            <a:xfrm>
              <a:off x="6362874" y="-1263443"/>
              <a:ext cx="3606646" cy="1870004"/>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endParaRPr kumimoji="1" lang="ja-JP" altLang="en-US" sz="6600" b="1"/>
            </a:p>
          </xdr:txBody>
        </xdr:sp>
        <xdr:sp macro="" textlink="">
          <xdr:nvSpPr>
            <xdr:cNvPr id="27" name="テキスト ボックス 35">
              <a:extLst>
                <a:ext uri="{FF2B5EF4-FFF2-40B4-BE49-F238E27FC236}">
                  <a16:creationId xmlns:a16="http://schemas.microsoft.com/office/drawing/2014/main" id="{A06CEE46-5F2B-F97F-C98A-1256E0A86E57}"/>
                </a:ext>
              </a:extLst>
            </xdr:cNvPr>
            <xdr:cNvSpPr txBox="1"/>
          </xdr:nvSpPr>
          <xdr:spPr>
            <a:xfrm>
              <a:off x="6384837" y="-1322291"/>
              <a:ext cx="3606650" cy="1870004"/>
            </a:xfrm>
            <a:prstGeom prst="rect">
              <a:avLst/>
            </a:prstGeom>
            <a:noFill/>
          </xdr:spPr>
          <xdr:txBody>
            <a:bodyPr wrap="square" rtlCol="0">
              <a:spAutoFit/>
            </a:bodyP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ctr"/>
              <a:endParaRPr kumimoji="1" lang="ja-JP" altLang="en-US" sz="6600" b="1">
                <a:solidFill>
                  <a:srgbClr val="FFC000"/>
                </a:solidFill>
              </a:endParaRPr>
            </a:p>
          </xdr:txBody>
        </xdr:sp>
      </xdr:grpSp>
    </xdr:grpSp>
    <xdr:clientData/>
  </xdr:twoCellAnchor>
  <xdr:twoCellAnchor>
    <xdr:from>
      <xdr:col>14</xdr:col>
      <xdr:colOff>657224</xdr:colOff>
      <xdr:row>19</xdr:row>
      <xdr:rowOff>154057</xdr:rowOff>
    </xdr:from>
    <xdr:to>
      <xdr:col>19</xdr:col>
      <xdr:colOff>422413</xdr:colOff>
      <xdr:row>24</xdr:row>
      <xdr:rowOff>161510</xdr:rowOff>
    </xdr:to>
    <xdr:sp macro="" textlink="">
      <xdr:nvSpPr>
        <xdr:cNvPr id="38" name="テキスト ボックス 37">
          <a:extLst>
            <a:ext uri="{FF2B5EF4-FFF2-40B4-BE49-F238E27FC236}">
              <a16:creationId xmlns:a16="http://schemas.microsoft.com/office/drawing/2014/main" id="{6BCE4221-2E27-424D-B330-1F74F0798889}"/>
            </a:ext>
          </a:extLst>
        </xdr:cNvPr>
        <xdr:cNvSpPr txBox="1"/>
      </xdr:nvSpPr>
      <xdr:spPr>
        <a:xfrm>
          <a:off x="10281615" y="4957970"/>
          <a:ext cx="3202472" cy="1208431"/>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400" b="1"/>
            <a:t>←この図よりもさらに平面に近い</a:t>
          </a:r>
          <a:endParaRPr kumimoji="1" lang="en-US" altLang="ja-JP" sz="1400" b="1"/>
        </a:p>
        <a:p>
          <a:pPr algn="ctr"/>
          <a:r>
            <a:rPr kumimoji="1" lang="ja-JP" altLang="en-US" sz="1400" b="1"/>
            <a:t>イメージ</a:t>
          </a:r>
        </a:p>
      </xdr:txBody>
    </xdr:sp>
    <xdr:clientData/>
  </xdr:twoCellAnchor>
  <xdr:twoCellAnchor>
    <xdr:from>
      <xdr:col>4</xdr:col>
      <xdr:colOff>273326</xdr:colOff>
      <xdr:row>13</xdr:row>
      <xdr:rowOff>193606</xdr:rowOff>
    </xdr:from>
    <xdr:to>
      <xdr:col>7</xdr:col>
      <xdr:colOff>175591</xdr:colOff>
      <xdr:row>25</xdr:row>
      <xdr:rowOff>49606</xdr:rowOff>
    </xdr:to>
    <xdr:cxnSp macro="">
      <xdr:nvCxnSpPr>
        <xdr:cNvPr id="40" name="直線コネクタ 39">
          <a:extLst>
            <a:ext uri="{FF2B5EF4-FFF2-40B4-BE49-F238E27FC236}">
              <a16:creationId xmlns:a16="http://schemas.microsoft.com/office/drawing/2014/main" id="{CD8C173E-CFEF-8042-430C-E9B24EEA12D3}"/>
            </a:ext>
          </a:extLst>
        </xdr:cNvPr>
        <xdr:cNvCxnSpPr>
          <a:stCxn id="13" idx="6"/>
          <a:endCxn id="17" idx="1"/>
        </xdr:cNvCxnSpPr>
      </xdr:nvCxnSpPr>
      <xdr:spPr>
        <a:xfrm>
          <a:off x="3016526" y="3527356"/>
          <a:ext cx="1959665" cy="271350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428064</xdr:colOff>
      <xdr:row>3</xdr:row>
      <xdr:rowOff>105334</xdr:rowOff>
    </xdr:from>
    <xdr:to>
      <xdr:col>19</xdr:col>
      <xdr:colOff>370914</xdr:colOff>
      <xdr:row>15</xdr:row>
      <xdr:rowOff>159684</xdr:rowOff>
    </xdr:to>
    <xdr:sp macro="" textlink="">
      <xdr:nvSpPr>
        <xdr:cNvPr id="41" name="テキスト ボックス 40">
          <a:extLst>
            <a:ext uri="{FF2B5EF4-FFF2-40B4-BE49-F238E27FC236}">
              <a16:creationId xmlns:a16="http://schemas.microsoft.com/office/drawing/2014/main" id="{1FA5A6FF-DF96-41A3-B10B-30FF661A53BF}"/>
            </a:ext>
          </a:extLst>
        </xdr:cNvPr>
        <xdr:cNvSpPr txBox="1"/>
      </xdr:nvSpPr>
      <xdr:spPr>
        <a:xfrm>
          <a:off x="10681446" y="1057834"/>
          <a:ext cx="2677086" cy="2878232"/>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100"/>
            <a:t>■ギミック案</a:t>
          </a:r>
          <a:endParaRPr kumimoji="1" lang="en-US" altLang="ja-JP" sz="1100"/>
        </a:p>
        <a:p>
          <a:pPr algn="ctr"/>
          <a:r>
            <a:rPr kumimoji="1" lang="ja-JP" altLang="en-US" sz="1100"/>
            <a:t>・盤面の形状</a:t>
          </a:r>
          <a:endParaRPr kumimoji="1" lang="en-US" altLang="ja-JP" sz="1100"/>
        </a:p>
        <a:p>
          <a:pPr algn="ctr"/>
          <a:r>
            <a:rPr kumimoji="1" lang="ja-JP" altLang="en-US" sz="1100"/>
            <a:t>・滑る床</a:t>
          </a:r>
          <a:endParaRPr kumimoji="1" lang="en-US" altLang="ja-JP" sz="1100"/>
        </a:p>
        <a:p>
          <a:pPr algn="ctr"/>
          <a:r>
            <a:rPr kumimoji="1" lang="ja-JP" altLang="en-US" sz="1100"/>
            <a:t>・風</a:t>
          </a:r>
          <a:endParaRPr kumimoji="1" lang="en-US" altLang="ja-JP" sz="1100"/>
        </a:p>
        <a:p>
          <a:pPr algn="ctr"/>
          <a:r>
            <a:rPr kumimoji="1" lang="ja-JP" altLang="en-US" sz="1100"/>
            <a:t>・ディグダ</a:t>
          </a:r>
          <a:endParaRPr kumimoji="1" lang="en-US" altLang="ja-JP" sz="1100"/>
        </a:p>
        <a:p>
          <a:pPr algn="ctr"/>
          <a:r>
            <a:rPr kumimoji="1" lang="ja-JP" altLang="en-US" sz="1100"/>
            <a:t>・移動する盤面</a:t>
          </a:r>
          <a:endParaRPr kumimoji="1" lang="en-US" altLang="ja-JP" sz="1100"/>
        </a:p>
        <a:p>
          <a:pPr algn="ctr"/>
          <a:r>
            <a:rPr kumimoji="1" lang="ja-JP" altLang="en-US" sz="1100"/>
            <a:t>・アイテム</a:t>
          </a:r>
          <a:endParaRPr kumimoji="1" lang="en-US" altLang="ja-JP" sz="1100"/>
        </a:p>
        <a:p>
          <a:pPr algn="ctr"/>
          <a:r>
            <a:rPr kumimoji="1" lang="ja-JP" altLang="en-US" sz="1100"/>
            <a:t>・可動壁</a:t>
          </a:r>
          <a:endParaRPr kumimoji="1" lang="en-US" altLang="ja-JP" sz="1100"/>
        </a:p>
        <a:p>
          <a:pPr algn="ctr"/>
          <a:endParaRPr kumimoji="1" lang="ja-JP" altLang="en-US" sz="1100"/>
        </a:p>
      </xdr:txBody>
    </xdr:sp>
    <xdr:clientData/>
  </xdr:twoCellAnchor>
  <xdr:twoCellAnchor editAs="oneCell">
    <xdr:from>
      <xdr:col>1</xdr:col>
      <xdr:colOff>1466</xdr:colOff>
      <xdr:row>45</xdr:row>
      <xdr:rowOff>231530</xdr:rowOff>
    </xdr:from>
    <xdr:to>
      <xdr:col>10</xdr:col>
      <xdr:colOff>235483</xdr:colOff>
      <xdr:row>60</xdr:row>
      <xdr:rowOff>234447</xdr:rowOff>
    </xdr:to>
    <xdr:pic>
      <xdr:nvPicPr>
        <xdr:cNvPr id="2" name="図 1">
          <a:extLst>
            <a:ext uri="{FF2B5EF4-FFF2-40B4-BE49-F238E27FC236}">
              <a16:creationId xmlns:a16="http://schemas.microsoft.com/office/drawing/2014/main" id="{BA5B470D-E576-8EA2-77F7-B60F3D8CE4F3}"/>
            </a:ext>
          </a:extLst>
        </xdr:cNvPr>
        <xdr:cNvPicPr>
          <a:picLocks noChangeAspect="1"/>
        </xdr:cNvPicPr>
      </xdr:nvPicPr>
      <xdr:blipFill>
        <a:blip xmlns:r="http://schemas.openxmlformats.org/officeDocument/2006/relationships" r:embed="rId5"/>
        <a:stretch>
          <a:fillRect/>
        </a:stretch>
      </xdr:blipFill>
      <xdr:spPr>
        <a:xfrm>
          <a:off x="687266" y="11185280"/>
          <a:ext cx="6406217" cy="3574792"/>
        </a:xfrm>
        <a:prstGeom prst="rect">
          <a:avLst/>
        </a:prstGeom>
      </xdr:spPr>
    </xdr:pic>
    <xdr:clientData/>
  </xdr:twoCellAnchor>
  <xdr:twoCellAnchor>
    <xdr:from>
      <xdr:col>11</xdr:col>
      <xdr:colOff>558248</xdr:colOff>
      <xdr:row>49</xdr:row>
      <xdr:rowOff>86967</xdr:rowOff>
    </xdr:from>
    <xdr:to>
      <xdr:col>16</xdr:col>
      <xdr:colOff>518492</xdr:colOff>
      <xdr:row>62</xdr:row>
      <xdr:rowOff>45556</xdr:rowOff>
    </xdr:to>
    <xdr:grpSp>
      <xdr:nvGrpSpPr>
        <xdr:cNvPr id="37" name="グループ化 36">
          <a:extLst>
            <a:ext uri="{FF2B5EF4-FFF2-40B4-BE49-F238E27FC236}">
              <a16:creationId xmlns:a16="http://schemas.microsoft.com/office/drawing/2014/main" id="{18BC2F4D-7A71-0358-2046-1954A09BD2BF}"/>
            </a:ext>
          </a:extLst>
        </xdr:cNvPr>
        <xdr:cNvGrpSpPr/>
      </xdr:nvGrpSpPr>
      <xdr:grpSpPr>
        <a:xfrm>
          <a:off x="8077395" y="11864349"/>
          <a:ext cx="3378038" cy="3017795"/>
          <a:chOff x="8261075" y="11726103"/>
          <a:chExt cx="3389244" cy="3054213"/>
        </a:xfrm>
      </xdr:grpSpPr>
      <xdr:sp macro="" textlink="">
        <xdr:nvSpPr>
          <xdr:cNvPr id="36" name="正方形/長方形 35">
            <a:extLst>
              <a:ext uri="{FF2B5EF4-FFF2-40B4-BE49-F238E27FC236}">
                <a16:creationId xmlns:a16="http://schemas.microsoft.com/office/drawing/2014/main" id="{42EF7F28-BA3D-4743-84E5-8CCD89F8AFBF}"/>
              </a:ext>
            </a:extLst>
          </xdr:cNvPr>
          <xdr:cNvSpPr/>
        </xdr:nvSpPr>
        <xdr:spPr>
          <a:xfrm>
            <a:off x="8261075" y="11726103"/>
            <a:ext cx="3389244" cy="3054213"/>
          </a:xfrm>
          <a:prstGeom prst="rect">
            <a:avLst/>
          </a:prstGeom>
          <a:solidFill>
            <a:schemeClr val="accent4">
              <a:lumMod val="50000"/>
            </a:schemeClr>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600" b="1"/>
              <a:t>盤面</a:t>
            </a:r>
          </a:p>
        </xdr:txBody>
      </xdr:sp>
      <xdr:sp macro="" textlink="">
        <xdr:nvSpPr>
          <xdr:cNvPr id="15" name="正方形/長方形 14">
            <a:extLst>
              <a:ext uri="{FF2B5EF4-FFF2-40B4-BE49-F238E27FC236}">
                <a16:creationId xmlns:a16="http://schemas.microsoft.com/office/drawing/2014/main" id="{B7CC7E3C-F864-4274-9E16-ED70B2EAF9E8}"/>
              </a:ext>
            </a:extLst>
          </xdr:cNvPr>
          <xdr:cNvSpPr/>
        </xdr:nvSpPr>
        <xdr:spPr>
          <a:xfrm>
            <a:off x="8597350" y="11992388"/>
            <a:ext cx="2797864" cy="2779643"/>
          </a:xfrm>
          <a:prstGeom prst="rect">
            <a:avLst/>
          </a:prstGeom>
          <a:solidFill>
            <a:schemeClr val="accent6">
              <a:lumMod val="20000"/>
              <a:lumOff val="80000"/>
            </a:schemeClr>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600" b="1"/>
              <a:t>盤面</a:t>
            </a:r>
          </a:p>
        </xdr:txBody>
      </xdr:sp>
      <xdr:sp macro="" textlink="">
        <xdr:nvSpPr>
          <xdr:cNvPr id="11" name="正方形/長方形 10">
            <a:extLst>
              <a:ext uri="{FF2B5EF4-FFF2-40B4-BE49-F238E27FC236}">
                <a16:creationId xmlns:a16="http://schemas.microsoft.com/office/drawing/2014/main" id="{C8B7A4CD-7745-4EEE-6D7D-2F35670E351E}"/>
              </a:ext>
            </a:extLst>
          </xdr:cNvPr>
          <xdr:cNvSpPr/>
        </xdr:nvSpPr>
        <xdr:spPr>
          <a:xfrm>
            <a:off x="9039640" y="12432195"/>
            <a:ext cx="1860274" cy="1849093"/>
          </a:xfrm>
          <a:prstGeom prst="rect">
            <a:avLst/>
          </a:prstGeom>
          <a:solidFill>
            <a:schemeClr val="accent6">
              <a:lumMod val="50000"/>
            </a:schemeClr>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3600" b="1"/>
              <a:t>盤面</a:t>
            </a:r>
          </a:p>
        </xdr:txBody>
      </xdr:sp>
    </xdr:grpSp>
    <xdr:clientData/>
  </xdr:twoCellAnchor>
  <xdr:twoCellAnchor>
    <xdr:from>
      <xdr:col>13</xdr:col>
      <xdr:colOff>654327</xdr:colOff>
      <xdr:row>59</xdr:row>
      <xdr:rowOff>215348</xdr:rowOff>
    </xdr:from>
    <xdr:to>
      <xdr:col>14</xdr:col>
      <xdr:colOff>530089</xdr:colOff>
      <xdr:row>62</xdr:row>
      <xdr:rowOff>57979</xdr:rowOff>
    </xdr:to>
    <xdr:grpSp>
      <xdr:nvGrpSpPr>
        <xdr:cNvPr id="44" name="グループ化 43">
          <a:extLst>
            <a:ext uri="{FF2B5EF4-FFF2-40B4-BE49-F238E27FC236}">
              <a16:creationId xmlns:a16="http://schemas.microsoft.com/office/drawing/2014/main" id="{79482DC5-A7F8-A5F5-B68C-8136854E2BA7}"/>
            </a:ext>
          </a:extLst>
        </xdr:cNvPr>
        <xdr:cNvGrpSpPr/>
      </xdr:nvGrpSpPr>
      <xdr:grpSpPr>
        <a:xfrm>
          <a:off x="9540592" y="14345966"/>
          <a:ext cx="559321" cy="548601"/>
          <a:chOff x="8249478" y="15695544"/>
          <a:chExt cx="745435" cy="745435"/>
        </a:xfrm>
      </xdr:grpSpPr>
      <xdr:sp macro="" textlink="">
        <xdr:nvSpPr>
          <xdr:cNvPr id="43" name="楕円 42">
            <a:extLst>
              <a:ext uri="{FF2B5EF4-FFF2-40B4-BE49-F238E27FC236}">
                <a16:creationId xmlns:a16="http://schemas.microsoft.com/office/drawing/2014/main" id="{4FE3F4A1-6781-2A63-8DA4-04089D097451}"/>
              </a:ext>
            </a:extLst>
          </xdr:cNvPr>
          <xdr:cNvSpPr/>
        </xdr:nvSpPr>
        <xdr:spPr>
          <a:xfrm>
            <a:off x="8249478" y="15695544"/>
            <a:ext cx="745435" cy="745435"/>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42" name="グラフィックス 41" descr="ビデオ カメラ 単色塗りつぶし">
            <a:extLst>
              <a:ext uri="{FF2B5EF4-FFF2-40B4-BE49-F238E27FC236}">
                <a16:creationId xmlns:a16="http://schemas.microsoft.com/office/drawing/2014/main" id="{684EC559-0B23-B92C-C4A0-6A0119920EA5}"/>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8398564" y="15789964"/>
            <a:ext cx="521805" cy="521805"/>
          </a:xfrm>
          <a:prstGeom prst="rect">
            <a:avLst/>
          </a:prstGeom>
        </xdr:spPr>
      </xdr:pic>
    </xdr:grpSp>
    <xdr:clientData/>
  </xdr:twoCellAnchor>
  <xdr:twoCellAnchor>
    <xdr:from>
      <xdr:col>11</xdr:col>
      <xdr:colOff>331303</xdr:colOff>
      <xdr:row>48</xdr:row>
      <xdr:rowOff>231913</xdr:rowOff>
    </xdr:from>
    <xdr:to>
      <xdr:col>12</xdr:col>
      <xdr:colOff>223629</xdr:colOff>
      <xdr:row>62</xdr:row>
      <xdr:rowOff>231913</xdr:rowOff>
    </xdr:to>
    <xdr:sp macro="" textlink="">
      <xdr:nvSpPr>
        <xdr:cNvPr id="47" name="四角形: 角を丸くする 46">
          <a:extLst>
            <a:ext uri="{FF2B5EF4-FFF2-40B4-BE49-F238E27FC236}">
              <a16:creationId xmlns:a16="http://schemas.microsoft.com/office/drawing/2014/main" id="{8F68EA4A-97BD-7956-B4AD-96021669E46A}"/>
            </a:ext>
          </a:extLst>
        </xdr:cNvPr>
        <xdr:cNvSpPr/>
      </xdr:nvSpPr>
      <xdr:spPr>
        <a:xfrm>
          <a:off x="7893325" y="12001500"/>
          <a:ext cx="579782" cy="3362739"/>
        </a:xfrm>
        <a:prstGeom prst="roundRect">
          <a:avLst/>
        </a:prstGeom>
        <a:solidFill>
          <a:srgbClr val="FFC000">
            <a:alpha val="23000"/>
          </a:srgb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160682</xdr:colOff>
      <xdr:row>49</xdr:row>
      <xdr:rowOff>19878</xdr:rowOff>
    </xdr:from>
    <xdr:to>
      <xdr:col>17</xdr:col>
      <xdr:colOff>53007</xdr:colOff>
      <xdr:row>63</xdr:row>
      <xdr:rowOff>19878</xdr:rowOff>
    </xdr:to>
    <xdr:sp macro="" textlink="">
      <xdr:nvSpPr>
        <xdr:cNvPr id="48" name="四角形: 角を丸くする 47">
          <a:extLst>
            <a:ext uri="{FF2B5EF4-FFF2-40B4-BE49-F238E27FC236}">
              <a16:creationId xmlns:a16="http://schemas.microsoft.com/office/drawing/2014/main" id="{165C9F3D-0B65-47B1-B0B8-0B7897C9640F}"/>
            </a:ext>
          </a:extLst>
        </xdr:cNvPr>
        <xdr:cNvSpPr/>
      </xdr:nvSpPr>
      <xdr:spPr>
        <a:xfrm>
          <a:off x="11159986" y="12029661"/>
          <a:ext cx="579782" cy="3362739"/>
        </a:xfrm>
        <a:prstGeom prst="roundRect">
          <a:avLst/>
        </a:prstGeom>
        <a:solidFill>
          <a:srgbClr val="FFC000">
            <a:alpha val="23000"/>
          </a:srgb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202704</xdr:colOff>
      <xdr:row>73</xdr:row>
      <xdr:rowOff>168651</xdr:rowOff>
    </xdr:from>
    <xdr:to>
      <xdr:col>17</xdr:col>
      <xdr:colOff>219269</xdr:colOff>
      <xdr:row>78</xdr:row>
      <xdr:rowOff>49867</xdr:rowOff>
    </xdr:to>
    <xdr:sp macro="" textlink="">
      <xdr:nvSpPr>
        <xdr:cNvPr id="49" name="テキスト ボックス 48">
          <a:extLst>
            <a:ext uri="{FF2B5EF4-FFF2-40B4-BE49-F238E27FC236}">
              <a16:creationId xmlns:a16="http://schemas.microsoft.com/office/drawing/2014/main" id="{BF51FFDD-7167-4186-B9B6-68BBF35E878D}"/>
            </a:ext>
          </a:extLst>
        </xdr:cNvPr>
        <xdr:cNvSpPr txBox="1"/>
      </xdr:nvSpPr>
      <xdr:spPr>
        <a:xfrm>
          <a:off x="8405410" y="17593798"/>
          <a:ext cx="3434359" cy="1057834"/>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800" b="1"/>
            <a:t>大きな正方形の箱の中に</a:t>
          </a:r>
          <a:endParaRPr kumimoji="1" lang="en-US" altLang="ja-JP" sz="1800" b="1"/>
        </a:p>
        <a:p>
          <a:pPr algn="ctr"/>
          <a:r>
            <a:rPr kumimoji="1" lang="ja-JP" altLang="en-US" sz="1800" b="1"/>
            <a:t>ステージが入っているイメージ</a:t>
          </a:r>
          <a:endParaRPr kumimoji="1" lang="en-US" altLang="ja-JP" sz="1400" b="1"/>
        </a:p>
      </xdr:txBody>
    </xdr:sp>
    <xdr:clientData/>
  </xdr:twoCellAnchor>
  <xdr:twoCellAnchor>
    <xdr:from>
      <xdr:col>12</xdr:col>
      <xdr:colOff>19489</xdr:colOff>
      <xdr:row>63</xdr:row>
      <xdr:rowOff>89649</xdr:rowOff>
    </xdr:from>
    <xdr:to>
      <xdr:col>17</xdr:col>
      <xdr:colOff>36054</xdr:colOff>
      <xdr:row>66</xdr:row>
      <xdr:rowOff>89650</xdr:rowOff>
    </xdr:to>
    <xdr:sp macro="" textlink="">
      <xdr:nvSpPr>
        <xdr:cNvPr id="46" name="テキスト ボックス 45">
          <a:extLst>
            <a:ext uri="{FF2B5EF4-FFF2-40B4-BE49-F238E27FC236}">
              <a16:creationId xmlns:a16="http://schemas.microsoft.com/office/drawing/2014/main" id="{58C22BC8-0C65-40B0-BF6F-60B716854847}"/>
            </a:ext>
          </a:extLst>
        </xdr:cNvPr>
        <xdr:cNvSpPr txBox="1"/>
      </xdr:nvSpPr>
      <xdr:spPr>
        <a:xfrm>
          <a:off x="8222195" y="15161561"/>
          <a:ext cx="3434359" cy="705971"/>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r>
            <a:rPr kumimoji="1" lang="ja-JP" altLang="en-US" sz="1400" b="1"/>
            <a:t>サイドの壁はゲーム画面で見えるので</a:t>
          </a:r>
          <a:endParaRPr kumimoji="1" lang="en-US" altLang="ja-JP" sz="1400" b="1"/>
        </a:p>
        <a:p>
          <a:r>
            <a:rPr kumimoji="1" lang="ja-JP" altLang="en-US" sz="1400" b="1"/>
            <a:t>特徴のあるデザインが欲しい</a:t>
          </a:r>
        </a:p>
      </xdr:txBody>
    </xdr:sp>
    <xdr:clientData/>
  </xdr:twoCellAnchor>
  <xdr:twoCellAnchor>
    <xdr:from>
      <xdr:col>12</xdr:col>
      <xdr:colOff>24609</xdr:colOff>
      <xdr:row>67</xdr:row>
      <xdr:rowOff>186820</xdr:rowOff>
    </xdr:from>
    <xdr:to>
      <xdr:col>19</xdr:col>
      <xdr:colOff>22411</xdr:colOff>
      <xdr:row>72</xdr:row>
      <xdr:rowOff>68036</xdr:rowOff>
    </xdr:to>
    <xdr:sp macro="" textlink="">
      <xdr:nvSpPr>
        <xdr:cNvPr id="51" name="テキスト ボックス 50">
          <a:extLst>
            <a:ext uri="{FF2B5EF4-FFF2-40B4-BE49-F238E27FC236}">
              <a16:creationId xmlns:a16="http://schemas.microsoft.com/office/drawing/2014/main" id="{0A1D454F-AB0F-4FB5-BF30-06E545D16FF0}"/>
            </a:ext>
          </a:extLst>
        </xdr:cNvPr>
        <xdr:cNvSpPr txBox="1"/>
      </xdr:nvSpPr>
      <xdr:spPr>
        <a:xfrm>
          <a:off x="8227315" y="16200026"/>
          <a:ext cx="4782714" cy="1057834"/>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r>
            <a:rPr kumimoji="1" lang="ja-JP" altLang="en-US" sz="1400" b="1"/>
            <a:t>ステージによっては壁ではなく</a:t>
          </a:r>
          <a:endParaRPr kumimoji="1" lang="en-US" altLang="ja-JP" sz="1400" b="1"/>
        </a:p>
        <a:p>
          <a:r>
            <a:rPr kumimoji="1" lang="ja-JP" altLang="en-US" sz="1400" b="1"/>
            <a:t>穴になっている場合もある</a:t>
          </a:r>
          <a:endParaRPr kumimoji="1" lang="en-US" altLang="ja-JP" sz="1400" b="1"/>
        </a:p>
        <a:p>
          <a:r>
            <a:rPr kumimoji="1" lang="ja-JP" altLang="en-US" sz="1400" b="1"/>
            <a:t>その場合はその奥のは背景として何かを置いておきたい</a:t>
          </a:r>
          <a:endParaRPr kumimoji="1" lang="en-US" altLang="ja-JP" sz="1400" b="1"/>
        </a:p>
      </xdr:txBody>
    </xdr:sp>
    <xdr:clientData/>
  </xdr:twoCellAnchor>
  <xdr:twoCellAnchor>
    <xdr:from>
      <xdr:col>12</xdr:col>
      <xdr:colOff>219075</xdr:colOff>
      <xdr:row>48</xdr:row>
      <xdr:rowOff>228600</xdr:rowOff>
    </xdr:from>
    <xdr:to>
      <xdr:col>16</xdr:col>
      <xdr:colOff>152400</xdr:colOff>
      <xdr:row>51</xdr:row>
      <xdr:rowOff>114300</xdr:rowOff>
    </xdr:to>
    <xdr:sp macro="" textlink="">
      <xdr:nvSpPr>
        <xdr:cNvPr id="52" name="四角形: 角を丸くする 51">
          <a:extLst>
            <a:ext uri="{FF2B5EF4-FFF2-40B4-BE49-F238E27FC236}">
              <a16:creationId xmlns:a16="http://schemas.microsoft.com/office/drawing/2014/main" id="{D48E04A8-24C2-4969-9050-323B5D00A7EB}"/>
            </a:ext>
          </a:extLst>
        </xdr:cNvPr>
        <xdr:cNvSpPr/>
      </xdr:nvSpPr>
      <xdr:spPr>
        <a:xfrm>
          <a:off x="8448675" y="11896725"/>
          <a:ext cx="2676525" cy="600075"/>
        </a:xfrm>
        <a:prstGeom prst="roundRect">
          <a:avLst/>
        </a:prstGeom>
        <a:solidFill>
          <a:srgbClr val="FFC000">
            <a:alpha val="23000"/>
          </a:srgb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32188</xdr:colOff>
      <xdr:row>33</xdr:row>
      <xdr:rowOff>100</xdr:rowOff>
    </xdr:from>
    <xdr:to>
      <xdr:col>5</xdr:col>
      <xdr:colOff>98130</xdr:colOff>
      <xdr:row>41</xdr:row>
      <xdr:rowOff>197928</xdr:rowOff>
    </xdr:to>
    <xdr:grpSp>
      <xdr:nvGrpSpPr>
        <xdr:cNvPr id="68" name="グループ化 67">
          <a:extLst>
            <a:ext uri="{FF2B5EF4-FFF2-40B4-BE49-F238E27FC236}">
              <a16:creationId xmlns:a16="http://schemas.microsoft.com/office/drawing/2014/main" id="{BEDE1D54-87DB-1893-2FB9-1884DC47702B}"/>
            </a:ext>
          </a:extLst>
        </xdr:cNvPr>
        <xdr:cNvGrpSpPr/>
      </xdr:nvGrpSpPr>
      <xdr:grpSpPr>
        <a:xfrm>
          <a:off x="1399306" y="8012306"/>
          <a:ext cx="2116618" cy="2080416"/>
          <a:chOff x="1345223" y="8217877"/>
          <a:chExt cx="2132134" cy="2132135"/>
        </a:xfrm>
        <a:solidFill>
          <a:schemeClr val="accent6">
            <a:lumMod val="75000"/>
          </a:schemeClr>
        </a:solidFill>
      </xdr:grpSpPr>
      <xdr:grpSp>
        <xdr:nvGrpSpPr>
          <xdr:cNvPr id="59" name="グループ化 58">
            <a:extLst>
              <a:ext uri="{FF2B5EF4-FFF2-40B4-BE49-F238E27FC236}">
                <a16:creationId xmlns:a16="http://schemas.microsoft.com/office/drawing/2014/main" id="{5A38CB50-A2E3-3183-5898-C7A0B3ACFA69}"/>
              </a:ext>
            </a:extLst>
          </xdr:cNvPr>
          <xdr:cNvGrpSpPr/>
        </xdr:nvGrpSpPr>
        <xdr:grpSpPr>
          <a:xfrm>
            <a:off x="1345223" y="8220808"/>
            <a:ext cx="706315" cy="2129204"/>
            <a:chOff x="1345223" y="8220808"/>
            <a:chExt cx="706315" cy="2129204"/>
          </a:xfrm>
          <a:grpFill/>
        </xdr:grpSpPr>
        <xdr:sp macro="" textlink="">
          <xdr:nvSpPr>
            <xdr:cNvPr id="56" name="正方形/長方形 55">
              <a:extLst>
                <a:ext uri="{FF2B5EF4-FFF2-40B4-BE49-F238E27FC236}">
                  <a16:creationId xmlns:a16="http://schemas.microsoft.com/office/drawing/2014/main" id="{9AD191C9-1AA4-80BD-9152-C5D80A0C7804}"/>
                </a:ext>
              </a:extLst>
            </xdr:cNvPr>
            <xdr:cNvSpPr/>
          </xdr:nvSpPr>
          <xdr:spPr>
            <a:xfrm>
              <a:off x="1348154" y="8220808"/>
              <a:ext cx="703384" cy="703384"/>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7" name="正方形/長方形 56">
              <a:extLst>
                <a:ext uri="{FF2B5EF4-FFF2-40B4-BE49-F238E27FC236}">
                  <a16:creationId xmlns:a16="http://schemas.microsoft.com/office/drawing/2014/main" id="{A56CB266-8B9A-43C9-A377-A45B7BD12E8A}"/>
                </a:ext>
              </a:extLst>
            </xdr:cNvPr>
            <xdr:cNvSpPr/>
          </xdr:nvSpPr>
          <xdr:spPr>
            <a:xfrm>
              <a:off x="1346689" y="8933718"/>
              <a:ext cx="703384" cy="703384"/>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8" name="正方形/長方形 57">
              <a:extLst>
                <a:ext uri="{FF2B5EF4-FFF2-40B4-BE49-F238E27FC236}">
                  <a16:creationId xmlns:a16="http://schemas.microsoft.com/office/drawing/2014/main" id="{23C7E6BD-CA01-48A5-AE5B-A2C50126A310}"/>
                </a:ext>
              </a:extLst>
            </xdr:cNvPr>
            <xdr:cNvSpPr/>
          </xdr:nvSpPr>
          <xdr:spPr>
            <a:xfrm>
              <a:off x="1345223" y="9646628"/>
              <a:ext cx="703384" cy="703384"/>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60" name="グループ化 59">
            <a:extLst>
              <a:ext uri="{FF2B5EF4-FFF2-40B4-BE49-F238E27FC236}">
                <a16:creationId xmlns:a16="http://schemas.microsoft.com/office/drawing/2014/main" id="{A945326D-BB89-4B35-AB7A-E4AABF54A8A1}"/>
              </a:ext>
            </a:extLst>
          </xdr:cNvPr>
          <xdr:cNvGrpSpPr/>
        </xdr:nvGrpSpPr>
        <xdr:grpSpPr>
          <a:xfrm>
            <a:off x="2054469" y="8219343"/>
            <a:ext cx="706315" cy="2129204"/>
            <a:chOff x="1345223" y="8220808"/>
            <a:chExt cx="706315" cy="2129204"/>
          </a:xfrm>
          <a:grpFill/>
        </xdr:grpSpPr>
        <xdr:sp macro="" textlink="">
          <xdr:nvSpPr>
            <xdr:cNvPr id="61" name="正方形/長方形 60">
              <a:extLst>
                <a:ext uri="{FF2B5EF4-FFF2-40B4-BE49-F238E27FC236}">
                  <a16:creationId xmlns:a16="http://schemas.microsoft.com/office/drawing/2014/main" id="{8DF7CD27-D9ED-8611-7096-BFFD41090A88}"/>
                </a:ext>
              </a:extLst>
            </xdr:cNvPr>
            <xdr:cNvSpPr/>
          </xdr:nvSpPr>
          <xdr:spPr>
            <a:xfrm>
              <a:off x="1348154" y="8220808"/>
              <a:ext cx="703384" cy="703384"/>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 name="正方形/長方形 61">
              <a:extLst>
                <a:ext uri="{FF2B5EF4-FFF2-40B4-BE49-F238E27FC236}">
                  <a16:creationId xmlns:a16="http://schemas.microsoft.com/office/drawing/2014/main" id="{91060968-53FF-77D2-7629-7148CFDC71B8}"/>
                </a:ext>
              </a:extLst>
            </xdr:cNvPr>
            <xdr:cNvSpPr/>
          </xdr:nvSpPr>
          <xdr:spPr>
            <a:xfrm>
              <a:off x="1346689" y="8933718"/>
              <a:ext cx="703384" cy="703384"/>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3" name="正方形/長方形 62">
              <a:extLst>
                <a:ext uri="{FF2B5EF4-FFF2-40B4-BE49-F238E27FC236}">
                  <a16:creationId xmlns:a16="http://schemas.microsoft.com/office/drawing/2014/main" id="{2A42AB95-A889-0D59-B855-62F0E1BD93ED}"/>
                </a:ext>
              </a:extLst>
            </xdr:cNvPr>
            <xdr:cNvSpPr/>
          </xdr:nvSpPr>
          <xdr:spPr>
            <a:xfrm>
              <a:off x="1345223" y="9646628"/>
              <a:ext cx="703384" cy="703384"/>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64" name="グループ化 63">
            <a:extLst>
              <a:ext uri="{FF2B5EF4-FFF2-40B4-BE49-F238E27FC236}">
                <a16:creationId xmlns:a16="http://schemas.microsoft.com/office/drawing/2014/main" id="{9116CBCD-B360-44CB-906F-5CE4E00EF949}"/>
              </a:ext>
            </a:extLst>
          </xdr:cNvPr>
          <xdr:cNvGrpSpPr/>
        </xdr:nvGrpSpPr>
        <xdr:grpSpPr>
          <a:xfrm>
            <a:off x="2771042" y="8217877"/>
            <a:ext cx="706315" cy="2129204"/>
            <a:chOff x="1345223" y="8220808"/>
            <a:chExt cx="706315" cy="2129204"/>
          </a:xfrm>
          <a:grpFill/>
        </xdr:grpSpPr>
        <xdr:sp macro="" textlink="">
          <xdr:nvSpPr>
            <xdr:cNvPr id="65" name="正方形/長方形 64">
              <a:extLst>
                <a:ext uri="{FF2B5EF4-FFF2-40B4-BE49-F238E27FC236}">
                  <a16:creationId xmlns:a16="http://schemas.microsoft.com/office/drawing/2014/main" id="{7518EC99-044A-872A-1074-261DD846E259}"/>
                </a:ext>
              </a:extLst>
            </xdr:cNvPr>
            <xdr:cNvSpPr/>
          </xdr:nvSpPr>
          <xdr:spPr>
            <a:xfrm>
              <a:off x="1348154" y="8220808"/>
              <a:ext cx="703384" cy="703384"/>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6" name="正方形/長方形 65">
              <a:extLst>
                <a:ext uri="{FF2B5EF4-FFF2-40B4-BE49-F238E27FC236}">
                  <a16:creationId xmlns:a16="http://schemas.microsoft.com/office/drawing/2014/main" id="{B07CEEC2-4541-36F6-C78C-60EDC33D78E9}"/>
                </a:ext>
              </a:extLst>
            </xdr:cNvPr>
            <xdr:cNvSpPr/>
          </xdr:nvSpPr>
          <xdr:spPr>
            <a:xfrm>
              <a:off x="1346689" y="8933718"/>
              <a:ext cx="703384" cy="703384"/>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7" name="正方形/長方形 66">
              <a:extLst>
                <a:ext uri="{FF2B5EF4-FFF2-40B4-BE49-F238E27FC236}">
                  <a16:creationId xmlns:a16="http://schemas.microsoft.com/office/drawing/2014/main" id="{637FA79D-F882-8849-A737-D821C32630D1}"/>
                </a:ext>
              </a:extLst>
            </xdr:cNvPr>
            <xdr:cNvSpPr/>
          </xdr:nvSpPr>
          <xdr:spPr>
            <a:xfrm>
              <a:off x="1345223" y="9646628"/>
              <a:ext cx="703384" cy="703384"/>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7</xdr:col>
      <xdr:colOff>150074</xdr:colOff>
      <xdr:row>33</xdr:row>
      <xdr:rowOff>58612</xdr:rowOff>
    </xdr:from>
    <xdr:to>
      <xdr:col>13</xdr:col>
      <xdr:colOff>498231</xdr:colOff>
      <xdr:row>41</xdr:row>
      <xdr:rowOff>87924</xdr:rowOff>
    </xdr:to>
    <xdr:sp macro="" textlink="">
      <xdr:nvSpPr>
        <xdr:cNvPr id="69" name="テキスト ボックス 68">
          <a:extLst>
            <a:ext uri="{FF2B5EF4-FFF2-40B4-BE49-F238E27FC236}">
              <a16:creationId xmlns:a16="http://schemas.microsoft.com/office/drawing/2014/main" id="{37322B7C-794F-241E-2130-16E983348A3B}"/>
            </a:ext>
          </a:extLst>
        </xdr:cNvPr>
        <xdr:cNvSpPr txBox="1"/>
      </xdr:nvSpPr>
      <xdr:spPr>
        <a:xfrm>
          <a:off x="4971189" y="8272093"/>
          <a:ext cx="4480542" cy="1963619"/>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r>
            <a:rPr kumimoji="1" lang="ja-JP" altLang="en-US" sz="1400" b="1"/>
            <a:t>通常のオセロ、リバーシと同じ盤面のような色にする予定</a:t>
          </a:r>
          <a:endParaRPr kumimoji="1" lang="en-US" altLang="ja-JP" sz="1400" b="1"/>
        </a:p>
        <a:p>
          <a:r>
            <a:rPr kumimoji="1" lang="ja-JP" altLang="en-US" sz="1400" b="1"/>
            <a:t>一マス当たりの大きさが決定したら</a:t>
          </a:r>
          <a:endParaRPr kumimoji="1" lang="en-US" altLang="ja-JP" sz="1400" b="1"/>
        </a:p>
        <a:p>
          <a:r>
            <a:rPr kumimoji="1" lang="ja-JP" altLang="en-US" sz="1400" b="1"/>
            <a:t>そのマス９</a:t>
          </a:r>
          <a:r>
            <a:rPr kumimoji="1" lang="en-US" altLang="ja-JP" sz="1400" b="1"/>
            <a:t>×</a:t>
          </a:r>
          <a:r>
            <a:rPr kumimoji="1" lang="ja-JP" altLang="en-US" sz="1400" b="1"/>
            <a:t>９で作成</a:t>
          </a:r>
          <a:endParaRPr kumimoji="1" lang="en-US" altLang="ja-JP" sz="1400" b="1"/>
        </a:p>
        <a:p>
          <a:r>
            <a:rPr kumimoji="1" lang="ja-JP" altLang="en-US" sz="1400" b="1"/>
            <a:t>デフォルトのままだと味気ないので</a:t>
          </a:r>
          <a:endParaRPr kumimoji="1" lang="en-US" altLang="ja-JP" sz="1400" b="1"/>
        </a:p>
        <a:p>
          <a:r>
            <a:rPr kumimoji="1" lang="ja-JP" altLang="en-US" sz="1400" b="1"/>
            <a:t>表面に何かしらのテクスチャが欲しい</a:t>
          </a:r>
          <a:endParaRPr kumimoji="1" lang="en-US" altLang="ja-JP" sz="1400" b="1"/>
        </a:p>
        <a:p>
          <a:endParaRPr kumimoji="1" lang="en-US" altLang="ja-JP" sz="1400" b="1"/>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7</xdr:col>
      <xdr:colOff>145144</xdr:colOff>
      <xdr:row>9</xdr:row>
      <xdr:rowOff>72571</xdr:rowOff>
    </xdr:from>
    <xdr:to>
      <xdr:col>15</xdr:col>
      <xdr:colOff>553357</xdr:colOff>
      <xdr:row>11</xdr:row>
      <xdr:rowOff>199572</xdr:rowOff>
    </xdr:to>
    <xdr:sp macro="" textlink="">
      <xdr:nvSpPr>
        <xdr:cNvPr id="2" name="テキスト ボックス 1">
          <a:extLst>
            <a:ext uri="{FF2B5EF4-FFF2-40B4-BE49-F238E27FC236}">
              <a16:creationId xmlns:a16="http://schemas.microsoft.com/office/drawing/2014/main" id="{3DAB0D2A-A96C-6A6A-6E1B-40BAB2E95CAA}"/>
            </a:ext>
          </a:extLst>
        </xdr:cNvPr>
        <xdr:cNvSpPr txBox="1"/>
      </xdr:nvSpPr>
      <xdr:spPr>
        <a:xfrm>
          <a:off x="13806715" y="4780642"/>
          <a:ext cx="5705928" cy="1433287"/>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800" b="1"/>
            <a:t>ステージごとに特殊な背景はつけない</a:t>
          </a:r>
          <a:endParaRPr kumimoji="1" lang="en-US" altLang="ja-JP" sz="1800" b="1"/>
        </a:p>
        <a:p>
          <a:pPr algn="ctr"/>
          <a:r>
            <a:rPr kumimoji="1" lang="en-US" altLang="ja-JP" sz="1800" b="1"/>
            <a:t>※</a:t>
          </a:r>
          <a:r>
            <a:rPr kumimoji="1" lang="ja-JP" altLang="en-US" sz="1800" b="1"/>
            <a:t>ギミックやそれ以外の部分でステージの特徴を示す</a:t>
          </a: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15</xdr:col>
      <xdr:colOff>28575</xdr:colOff>
      <xdr:row>6</xdr:row>
      <xdr:rowOff>38100</xdr:rowOff>
    </xdr:from>
    <xdr:to>
      <xdr:col>15</xdr:col>
      <xdr:colOff>314325</xdr:colOff>
      <xdr:row>6</xdr:row>
      <xdr:rowOff>304800</xdr:rowOff>
    </xdr:to>
    <xdr:sp macro="" textlink="">
      <xdr:nvSpPr>
        <xdr:cNvPr id="25" name="フローチャート: 結合子 16">
          <a:extLst>
            <a:ext uri="{FF2B5EF4-FFF2-40B4-BE49-F238E27FC236}">
              <a16:creationId xmlns:a16="http://schemas.microsoft.com/office/drawing/2014/main" id="{47BDD49C-7376-4FAA-A779-27B3043FF4BF}"/>
            </a:ext>
          </a:extLst>
        </xdr:cNvPr>
        <xdr:cNvSpPr/>
      </xdr:nvSpPr>
      <xdr:spPr>
        <a:xfrm>
          <a:off x="5029200" y="203835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３</a:t>
          </a:r>
        </a:p>
      </xdr:txBody>
    </xdr:sp>
    <xdr:clientData/>
  </xdr:twoCellAnchor>
  <xdr:twoCellAnchor>
    <xdr:from>
      <xdr:col>15</xdr:col>
      <xdr:colOff>28575</xdr:colOff>
      <xdr:row>18</xdr:row>
      <xdr:rowOff>28575</xdr:rowOff>
    </xdr:from>
    <xdr:to>
      <xdr:col>15</xdr:col>
      <xdr:colOff>314325</xdr:colOff>
      <xdr:row>18</xdr:row>
      <xdr:rowOff>295275</xdr:rowOff>
    </xdr:to>
    <xdr:sp macro="" textlink="">
      <xdr:nvSpPr>
        <xdr:cNvPr id="30" name="フローチャート: 結合子 17">
          <a:extLst>
            <a:ext uri="{FF2B5EF4-FFF2-40B4-BE49-F238E27FC236}">
              <a16:creationId xmlns:a16="http://schemas.microsoft.com/office/drawing/2014/main" id="{EB0D2590-DF0A-45AD-9028-A3B1FE633526}"/>
            </a:ext>
          </a:extLst>
        </xdr:cNvPr>
        <xdr:cNvSpPr/>
      </xdr:nvSpPr>
      <xdr:spPr>
        <a:xfrm>
          <a:off x="5029200" y="60293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２</a:t>
          </a:r>
        </a:p>
      </xdr:txBody>
    </xdr:sp>
    <xdr:clientData/>
  </xdr:twoCellAnchor>
  <xdr:twoCellAnchor>
    <xdr:from>
      <xdr:col>2</xdr:col>
      <xdr:colOff>323850</xdr:colOff>
      <xdr:row>6</xdr:row>
      <xdr:rowOff>28575</xdr:rowOff>
    </xdr:from>
    <xdr:to>
      <xdr:col>3</xdr:col>
      <xdr:colOff>276225</xdr:colOff>
      <xdr:row>6</xdr:row>
      <xdr:rowOff>295275</xdr:rowOff>
    </xdr:to>
    <xdr:sp macro="" textlink="">
      <xdr:nvSpPr>
        <xdr:cNvPr id="28" name="フローチャート: 結合子 18">
          <a:extLst>
            <a:ext uri="{FF2B5EF4-FFF2-40B4-BE49-F238E27FC236}">
              <a16:creationId xmlns:a16="http://schemas.microsoft.com/office/drawing/2014/main" id="{3DB731A0-5E10-440B-B764-D869E18689EA}"/>
            </a:ext>
          </a:extLst>
        </xdr:cNvPr>
        <xdr:cNvSpPr/>
      </xdr:nvSpPr>
      <xdr:spPr>
        <a:xfrm>
          <a:off x="990600" y="20288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１</a:t>
          </a:r>
        </a:p>
      </xdr:txBody>
    </xdr:sp>
    <xdr:clientData/>
  </xdr:twoCellAnchor>
  <xdr:twoCellAnchor>
    <xdr:from>
      <xdr:col>3</xdr:col>
      <xdr:colOff>28575</xdr:colOff>
      <xdr:row>18</xdr:row>
      <xdr:rowOff>38100</xdr:rowOff>
    </xdr:from>
    <xdr:to>
      <xdr:col>3</xdr:col>
      <xdr:colOff>314325</xdr:colOff>
      <xdr:row>18</xdr:row>
      <xdr:rowOff>304800</xdr:rowOff>
    </xdr:to>
    <xdr:sp macro="" textlink="">
      <xdr:nvSpPr>
        <xdr:cNvPr id="31" name="フローチャート: 結合子 19">
          <a:extLst>
            <a:ext uri="{FF2B5EF4-FFF2-40B4-BE49-F238E27FC236}">
              <a16:creationId xmlns:a16="http://schemas.microsoft.com/office/drawing/2014/main" id="{6CF19539-4CF4-4A16-9AA6-2D9552E89F63}"/>
            </a:ext>
          </a:extLst>
        </xdr:cNvPr>
        <xdr:cNvSpPr/>
      </xdr:nvSpPr>
      <xdr:spPr>
        <a:xfrm>
          <a:off x="1028700" y="603885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４</a:t>
          </a:r>
        </a:p>
      </xdr:txBody>
    </xdr:sp>
    <xdr:clientData/>
  </xdr:twoCellAnchor>
  <xdr:twoCellAnchor>
    <xdr:from>
      <xdr:col>0</xdr:col>
      <xdr:colOff>0</xdr:colOff>
      <xdr:row>25</xdr:row>
      <xdr:rowOff>190500</xdr:rowOff>
    </xdr:from>
    <xdr:to>
      <xdr:col>18</xdr:col>
      <xdr:colOff>113053</xdr:colOff>
      <xdr:row>34</xdr:row>
      <xdr:rowOff>178970</xdr:rowOff>
    </xdr:to>
    <xdr:grpSp>
      <xdr:nvGrpSpPr>
        <xdr:cNvPr id="19" name="グループ化 18">
          <a:extLst>
            <a:ext uri="{FF2B5EF4-FFF2-40B4-BE49-F238E27FC236}">
              <a16:creationId xmlns:a16="http://schemas.microsoft.com/office/drawing/2014/main" id="{E2D6247F-0655-F562-6A53-A4EFF722DE96}"/>
            </a:ext>
          </a:extLst>
        </xdr:cNvPr>
        <xdr:cNvGrpSpPr/>
      </xdr:nvGrpSpPr>
      <xdr:grpSpPr>
        <a:xfrm>
          <a:off x="0" y="8694964"/>
          <a:ext cx="6236267" cy="3050077"/>
          <a:chOff x="465221" y="2069432"/>
          <a:chExt cx="8646694" cy="4227095"/>
        </a:xfrm>
      </xdr:grpSpPr>
      <xdr:sp macro="" textlink="">
        <xdr:nvSpPr>
          <xdr:cNvPr id="20" name="台形 19">
            <a:extLst>
              <a:ext uri="{FF2B5EF4-FFF2-40B4-BE49-F238E27FC236}">
                <a16:creationId xmlns:a16="http://schemas.microsoft.com/office/drawing/2014/main" id="{70D89861-83C2-8E6D-10D3-A0E95C53DB95}"/>
              </a:ext>
            </a:extLst>
          </xdr:cNvPr>
          <xdr:cNvSpPr/>
        </xdr:nvSpPr>
        <xdr:spPr>
          <a:xfrm>
            <a:off x="465221" y="2069432"/>
            <a:ext cx="8646694" cy="4227095"/>
          </a:xfrm>
          <a:prstGeom prst="trapezoid">
            <a:avLst/>
          </a:prstGeom>
          <a:solidFill>
            <a:schemeClr val="accent4">
              <a:lumMod val="20000"/>
              <a:lumOff val="8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21" name="グループ化 20">
            <a:extLst>
              <a:ext uri="{FF2B5EF4-FFF2-40B4-BE49-F238E27FC236}">
                <a16:creationId xmlns:a16="http://schemas.microsoft.com/office/drawing/2014/main" id="{5ADB7400-BF53-E5EA-060B-FBD5E95B8C01}"/>
              </a:ext>
            </a:extLst>
          </xdr:cNvPr>
          <xdr:cNvGrpSpPr/>
        </xdr:nvGrpSpPr>
        <xdr:grpSpPr>
          <a:xfrm>
            <a:off x="1892967" y="2542675"/>
            <a:ext cx="5414212" cy="3177140"/>
            <a:chOff x="1892967" y="2542675"/>
            <a:chExt cx="5414212" cy="3177140"/>
          </a:xfrm>
        </xdr:grpSpPr>
        <xdr:grpSp>
          <xdr:nvGrpSpPr>
            <xdr:cNvPr id="22" name="グループ化 21">
              <a:extLst>
                <a:ext uri="{FF2B5EF4-FFF2-40B4-BE49-F238E27FC236}">
                  <a16:creationId xmlns:a16="http://schemas.microsoft.com/office/drawing/2014/main" id="{4C758D04-5268-FB93-5F41-DA2BD2B84040}"/>
                </a:ext>
              </a:extLst>
            </xdr:cNvPr>
            <xdr:cNvGrpSpPr/>
          </xdr:nvGrpSpPr>
          <xdr:grpSpPr>
            <a:xfrm>
              <a:off x="1892968" y="2542675"/>
              <a:ext cx="5414211" cy="2189747"/>
              <a:chOff x="1892968" y="2542675"/>
              <a:chExt cx="5414211" cy="2189747"/>
            </a:xfrm>
          </xdr:grpSpPr>
          <xdr:sp macro="" textlink="">
            <xdr:nvSpPr>
              <xdr:cNvPr id="36" name="正方形/長方形 35">
                <a:extLst>
                  <a:ext uri="{FF2B5EF4-FFF2-40B4-BE49-F238E27FC236}">
                    <a16:creationId xmlns:a16="http://schemas.microsoft.com/office/drawing/2014/main" id="{81B1E75E-D698-FF89-E568-058DC615DB24}"/>
                  </a:ext>
                </a:extLst>
              </xdr:cNvPr>
              <xdr:cNvSpPr/>
            </xdr:nvSpPr>
            <xdr:spPr>
              <a:xfrm>
                <a:off x="1892968" y="4371474"/>
                <a:ext cx="5414210" cy="360948"/>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台形 36">
                <a:extLst>
                  <a:ext uri="{FF2B5EF4-FFF2-40B4-BE49-F238E27FC236}">
                    <a16:creationId xmlns:a16="http://schemas.microsoft.com/office/drawing/2014/main" id="{97EC1743-0CE2-E1FA-FCCB-BF3BF39D6AA5}"/>
                  </a:ext>
                </a:extLst>
              </xdr:cNvPr>
              <xdr:cNvSpPr/>
            </xdr:nvSpPr>
            <xdr:spPr>
              <a:xfrm>
                <a:off x="1892968" y="2542675"/>
                <a:ext cx="5414211" cy="1828800"/>
              </a:xfrm>
              <a:prstGeom prst="trapezoid">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3" name="グループ化 22">
              <a:extLst>
                <a:ext uri="{FF2B5EF4-FFF2-40B4-BE49-F238E27FC236}">
                  <a16:creationId xmlns:a16="http://schemas.microsoft.com/office/drawing/2014/main" id="{1C711061-4769-9986-4343-AF164444CA30}"/>
                </a:ext>
              </a:extLst>
            </xdr:cNvPr>
            <xdr:cNvGrpSpPr/>
          </xdr:nvGrpSpPr>
          <xdr:grpSpPr>
            <a:xfrm>
              <a:off x="2895600" y="2736887"/>
              <a:ext cx="3200400" cy="1294382"/>
              <a:chOff x="1892968" y="2542675"/>
              <a:chExt cx="5414211" cy="2189747"/>
            </a:xfrm>
            <a:solidFill>
              <a:schemeClr val="accent6">
                <a:lumMod val="50000"/>
              </a:schemeClr>
            </a:solidFill>
          </xdr:grpSpPr>
          <xdr:sp macro="" textlink="">
            <xdr:nvSpPr>
              <xdr:cNvPr id="34" name="正方形/長方形 33">
                <a:extLst>
                  <a:ext uri="{FF2B5EF4-FFF2-40B4-BE49-F238E27FC236}">
                    <a16:creationId xmlns:a16="http://schemas.microsoft.com/office/drawing/2014/main" id="{9C1BDEA1-758A-6C26-0A57-A0DDCF7C65AD}"/>
                  </a:ext>
                </a:extLst>
              </xdr:cNvPr>
              <xdr:cNvSpPr/>
            </xdr:nvSpPr>
            <xdr:spPr>
              <a:xfrm>
                <a:off x="1892968" y="4371474"/>
                <a:ext cx="5414210" cy="360948"/>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台形 34">
                <a:extLst>
                  <a:ext uri="{FF2B5EF4-FFF2-40B4-BE49-F238E27FC236}">
                    <a16:creationId xmlns:a16="http://schemas.microsoft.com/office/drawing/2014/main" id="{7BA3D84D-3AE1-3B63-06AC-7D4DA38B9B72}"/>
                  </a:ext>
                </a:extLst>
              </xdr:cNvPr>
              <xdr:cNvSpPr/>
            </xdr:nvSpPr>
            <xdr:spPr>
              <a:xfrm>
                <a:off x="1892968" y="2542675"/>
                <a:ext cx="5414211" cy="1828800"/>
              </a:xfrm>
              <a:prstGeom prst="trapezoid">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4" name="グループ化 23">
              <a:extLst>
                <a:ext uri="{FF2B5EF4-FFF2-40B4-BE49-F238E27FC236}">
                  <a16:creationId xmlns:a16="http://schemas.microsoft.com/office/drawing/2014/main" id="{C89A5CBF-0B86-05BC-753F-E97BB6E2A9E4}"/>
                </a:ext>
              </a:extLst>
            </xdr:cNvPr>
            <xdr:cNvGrpSpPr/>
          </xdr:nvGrpSpPr>
          <xdr:grpSpPr>
            <a:xfrm>
              <a:off x="1892967" y="4732422"/>
              <a:ext cx="470902" cy="987393"/>
              <a:chOff x="1892967" y="4732422"/>
              <a:chExt cx="470902" cy="987393"/>
            </a:xfrm>
          </xdr:grpSpPr>
          <xdr:sp macro="" textlink="">
            <xdr:nvSpPr>
              <xdr:cNvPr id="32" name="正方形/長方形 31">
                <a:extLst>
                  <a:ext uri="{FF2B5EF4-FFF2-40B4-BE49-F238E27FC236}">
                    <a16:creationId xmlns:a16="http://schemas.microsoft.com/office/drawing/2014/main" id="{E4174F48-67CB-8024-5417-E46412E0ACDF}"/>
                  </a:ext>
                </a:extLst>
              </xdr:cNvPr>
              <xdr:cNvSpPr/>
            </xdr:nvSpPr>
            <xdr:spPr>
              <a:xfrm rot="16200000" flipV="1">
                <a:off x="1520248" y="5105141"/>
                <a:ext cx="987392" cy="241954"/>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3" name="台形 16">
                <a:extLst>
                  <a:ext uri="{FF2B5EF4-FFF2-40B4-BE49-F238E27FC236}">
                    <a16:creationId xmlns:a16="http://schemas.microsoft.com/office/drawing/2014/main" id="{27D79B4A-1682-0182-81F4-77B9874C6F91}"/>
                  </a:ext>
                </a:extLst>
              </xdr:cNvPr>
              <xdr:cNvSpPr/>
            </xdr:nvSpPr>
            <xdr:spPr>
              <a:xfrm rot="16200000" flipV="1">
                <a:off x="1755699" y="5111644"/>
                <a:ext cx="987392" cy="228949"/>
              </a:xfrm>
              <a:custGeom>
                <a:avLst/>
                <a:gdLst>
                  <a:gd name="connsiteX0" fmla="*/ 0 w 987392"/>
                  <a:gd name="connsiteY0" fmla="*/ 1225899 h 1225899"/>
                  <a:gd name="connsiteX1" fmla="*/ 246848 w 987392"/>
                  <a:gd name="connsiteY1" fmla="*/ 0 h 1225899"/>
                  <a:gd name="connsiteX2" fmla="*/ 740544 w 987392"/>
                  <a:gd name="connsiteY2" fmla="*/ 0 h 1225899"/>
                  <a:gd name="connsiteX3" fmla="*/ 987392 w 987392"/>
                  <a:gd name="connsiteY3" fmla="*/ 1225899 h 1225899"/>
                  <a:gd name="connsiteX4" fmla="*/ 0 w 987392"/>
                  <a:gd name="connsiteY4" fmla="*/ 1225899 h 1225899"/>
                  <a:gd name="connsiteX0" fmla="*/ 0 w 987392"/>
                  <a:gd name="connsiteY0" fmla="*/ 1225899 h 1225899"/>
                  <a:gd name="connsiteX1" fmla="*/ 246848 w 987392"/>
                  <a:gd name="connsiteY1" fmla="*/ 0 h 1225899"/>
                  <a:gd name="connsiteX2" fmla="*/ 981844 w 987392"/>
                  <a:gd name="connsiteY2" fmla="*/ 1003300 h 1225899"/>
                  <a:gd name="connsiteX3" fmla="*/ 987392 w 987392"/>
                  <a:gd name="connsiteY3" fmla="*/ 1225899 h 1225899"/>
                  <a:gd name="connsiteX4" fmla="*/ 0 w 987392"/>
                  <a:gd name="connsiteY4" fmla="*/ 1225899 h 1225899"/>
                  <a:gd name="connsiteX0" fmla="*/ 0 w 987392"/>
                  <a:gd name="connsiteY0" fmla="*/ 228949 h 228949"/>
                  <a:gd name="connsiteX1" fmla="*/ 342098 w 987392"/>
                  <a:gd name="connsiteY1" fmla="*/ 0 h 228949"/>
                  <a:gd name="connsiteX2" fmla="*/ 981844 w 987392"/>
                  <a:gd name="connsiteY2" fmla="*/ 6350 h 228949"/>
                  <a:gd name="connsiteX3" fmla="*/ 987392 w 987392"/>
                  <a:gd name="connsiteY3" fmla="*/ 228949 h 228949"/>
                  <a:gd name="connsiteX4" fmla="*/ 0 w 987392"/>
                  <a:gd name="connsiteY4" fmla="*/ 228949 h 228949"/>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987392" h="228949">
                    <a:moveTo>
                      <a:pt x="0" y="228949"/>
                    </a:moveTo>
                    <a:lnTo>
                      <a:pt x="342098" y="0"/>
                    </a:lnTo>
                    <a:lnTo>
                      <a:pt x="981844" y="6350"/>
                    </a:lnTo>
                    <a:lnTo>
                      <a:pt x="987392" y="228949"/>
                    </a:lnTo>
                    <a:lnTo>
                      <a:pt x="0" y="228949"/>
                    </a:lnTo>
                    <a:close/>
                  </a:path>
                </a:pathLst>
              </a:cu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6" name="グループ化 25">
              <a:extLst>
                <a:ext uri="{FF2B5EF4-FFF2-40B4-BE49-F238E27FC236}">
                  <a16:creationId xmlns:a16="http://schemas.microsoft.com/office/drawing/2014/main" id="{5ABB240E-630A-B3BC-B2E2-F1A2F182585E}"/>
                </a:ext>
              </a:extLst>
            </xdr:cNvPr>
            <xdr:cNvGrpSpPr/>
          </xdr:nvGrpSpPr>
          <xdr:grpSpPr>
            <a:xfrm flipH="1">
              <a:off x="6836277" y="4732422"/>
              <a:ext cx="470902" cy="987393"/>
              <a:chOff x="1892967" y="4732422"/>
              <a:chExt cx="470902" cy="987393"/>
            </a:xfrm>
          </xdr:grpSpPr>
          <xdr:sp macro="" textlink="">
            <xdr:nvSpPr>
              <xdr:cNvPr id="27" name="正方形/長方形 26">
                <a:extLst>
                  <a:ext uri="{FF2B5EF4-FFF2-40B4-BE49-F238E27FC236}">
                    <a16:creationId xmlns:a16="http://schemas.microsoft.com/office/drawing/2014/main" id="{C92E78EF-1C5B-A3F5-9D46-9FE05683EE3E}"/>
                  </a:ext>
                </a:extLst>
              </xdr:cNvPr>
              <xdr:cNvSpPr/>
            </xdr:nvSpPr>
            <xdr:spPr>
              <a:xfrm rot="16200000" flipV="1">
                <a:off x="1520248" y="5105141"/>
                <a:ext cx="987392" cy="241954"/>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台形 16">
                <a:extLst>
                  <a:ext uri="{FF2B5EF4-FFF2-40B4-BE49-F238E27FC236}">
                    <a16:creationId xmlns:a16="http://schemas.microsoft.com/office/drawing/2014/main" id="{A5C1923B-F485-FF67-3903-02E845D0D577}"/>
                  </a:ext>
                </a:extLst>
              </xdr:cNvPr>
              <xdr:cNvSpPr/>
            </xdr:nvSpPr>
            <xdr:spPr>
              <a:xfrm rot="16200000" flipV="1">
                <a:off x="1755699" y="5111644"/>
                <a:ext cx="987392" cy="228949"/>
              </a:xfrm>
              <a:custGeom>
                <a:avLst/>
                <a:gdLst>
                  <a:gd name="connsiteX0" fmla="*/ 0 w 987392"/>
                  <a:gd name="connsiteY0" fmla="*/ 1225899 h 1225899"/>
                  <a:gd name="connsiteX1" fmla="*/ 246848 w 987392"/>
                  <a:gd name="connsiteY1" fmla="*/ 0 h 1225899"/>
                  <a:gd name="connsiteX2" fmla="*/ 740544 w 987392"/>
                  <a:gd name="connsiteY2" fmla="*/ 0 h 1225899"/>
                  <a:gd name="connsiteX3" fmla="*/ 987392 w 987392"/>
                  <a:gd name="connsiteY3" fmla="*/ 1225899 h 1225899"/>
                  <a:gd name="connsiteX4" fmla="*/ 0 w 987392"/>
                  <a:gd name="connsiteY4" fmla="*/ 1225899 h 1225899"/>
                  <a:gd name="connsiteX0" fmla="*/ 0 w 987392"/>
                  <a:gd name="connsiteY0" fmla="*/ 1225899 h 1225899"/>
                  <a:gd name="connsiteX1" fmla="*/ 246848 w 987392"/>
                  <a:gd name="connsiteY1" fmla="*/ 0 h 1225899"/>
                  <a:gd name="connsiteX2" fmla="*/ 981844 w 987392"/>
                  <a:gd name="connsiteY2" fmla="*/ 1003300 h 1225899"/>
                  <a:gd name="connsiteX3" fmla="*/ 987392 w 987392"/>
                  <a:gd name="connsiteY3" fmla="*/ 1225899 h 1225899"/>
                  <a:gd name="connsiteX4" fmla="*/ 0 w 987392"/>
                  <a:gd name="connsiteY4" fmla="*/ 1225899 h 1225899"/>
                  <a:gd name="connsiteX0" fmla="*/ 0 w 987392"/>
                  <a:gd name="connsiteY0" fmla="*/ 228949 h 228949"/>
                  <a:gd name="connsiteX1" fmla="*/ 342098 w 987392"/>
                  <a:gd name="connsiteY1" fmla="*/ 0 h 228949"/>
                  <a:gd name="connsiteX2" fmla="*/ 981844 w 987392"/>
                  <a:gd name="connsiteY2" fmla="*/ 6350 h 228949"/>
                  <a:gd name="connsiteX3" fmla="*/ 987392 w 987392"/>
                  <a:gd name="connsiteY3" fmla="*/ 228949 h 228949"/>
                  <a:gd name="connsiteX4" fmla="*/ 0 w 987392"/>
                  <a:gd name="connsiteY4" fmla="*/ 228949 h 228949"/>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987392" h="228949">
                    <a:moveTo>
                      <a:pt x="0" y="228949"/>
                    </a:moveTo>
                    <a:lnTo>
                      <a:pt x="342098" y="0"/>
                    </a:lnTo>
                    <a:lnTo>
                      <a:pt x="981844" y="6350"/>
                    </a:lnTo>
                    <a:lnTo>
                      <a:pt x="987392" y="228949"/>
                    </a:lnTo>
                    <a:lnTo>
                      <a:pt x="0" y="228949"/>
                    </a:lnTo>
                    <a:close/>
                  </a:path>
                </a:pathLst>
              </a:cu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grpSp>
    <xdr:clientData/>
  </xdr:twoCellAnchor>
  <xdr:twoCellAnchor>
    <xdr:from>
      <xdr:col>37</xdr:col>
      <xdr:colOff>257175</xdr:colOff>
      <xdr:row>28</xdr:row>
      <xdr:rowOff>323850</xdr:rowOff>
    </xdr:from>
    <xdr:to>
      <xdr:col>49</xdr:col>
      <xdr:colOff>133350</xdr:colOff>
      <xdr:row>31</xdr:row>
      <xdr:rowOff>257175</xdr:rowOff>
    </xdr:to>
    <xdr:sp macro="" textlink="">
      <xdr:nvSpPr>
        <xdr:cNvPr id="38" name="テキスト ボックス 37">
          <a:extLst>
            <a:ext uri="{FF2B5EF4-FFF2-40B4-BE49-F238E27FC236}">
              <a16:creationId xmlns:a16="http://schemas.microsoft.com/office/drawing/2014/main" id="{3500544C-CFEC-22DF-8196-F915E3443B37}"/>
            </a:ext>
          </a:extLst>
        </xdr:cNvPr>
        <xdr:cNvSpPr txBox="1"/>
      </xdr:nvSpPr>
      <xdr:spPr>
        <a:xfrm>
          <a:off x="12592050" y="9658350"/>
          <a:ext cx="3876675" cy="933450"/>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r>
            <a:rPr kumimoji="1" lang="ja-JP" altLang="en-US" sz="1100"/>
            <a:t>■</a:t>
          </a:r>
          <a:r>
            <a:rPr kumimoji="1" lang="ja-JP" altLang="en-US" sz="1100" b="1"/>
            <a:t>必要なオブジェクト</a:t>
          </a:r>
          <a:endParaRPr kumimoji="1" lang="en-US" altLang="ja-JP" sz="1100" b="1"/>
        </a:p>
        <a:p>
          <a:r>
            <a:rPr kumimoji="1" lang="ja-JP" altLang="en-US" sz="1100" b="1"/>
            <a:t>机</a:t>
          </a:r>
          <a:r>
            <a:rPr kumimoji="1" lang="en-US" altLang="ja-JP" sz="1100" b="1"/>
            <a:t>(</a:t>
          </a:r>
          <a:r>
            <a:rPr kumimoji="1" lang="ja-JP" altLang="en-US" sz="1100" b="1"/>
            <a:t>歩けるエリア</a:t>
          </a:r>
          <a:r>
            <a:rPr kumimoji="1" lang="en-US" altLang="ja-JP" sz="1100" b="1"/>
            <a:t>)</a:t>
          </a:r>
          <a:r>
            <a:rPr kumimoji="1" lang="ja-JP" altLang="en-US" sz="1100" b="1"/>
            <a:t>　</a:t>
          </a:r>
          <a:r>
            <a:rPr kumimoji="1" lang="en-US" altLang="ja-JP" sz="1100" b="1"/>
            <a:t>…</a:t>
          </a:r>
          <a:r>
            <a:rPr kumimoji="1" lang="ja-JP" altLang="en-US" sz="1100" b="1"/>
            <a:t>木材っぽいテクスチャを張り付ける</a:t>
          </a:r>
          <a:endParaRPr kumimoji="1" lang="en-US" altLang="ja-JP" sz="1100" b="1"/>
        </a:p>
        <a:p>
          <a:r>
            <a:rPr kumimoji="1" lang="ja-JP" altLang="en-US" sz="1100" b="1"/>
            <a:t>床</a:t>
          </a:r>
          <a:r>
            <a:rPr kumimoji="1" lang="en-US" altLang="ja-JP" sz="1100" b="1"/>
            <a:t>(</a:t>
          </a:r>
          <a:r>
            <a:rPr kumimoji="1" lang="ja-JP" altLang="en-US" sz="1100" b="1"/>
            <a:t>背景部分</a:t>
          </a:r>
          <a:r>
            <a:rPr kumimoji="1" lang="en-US" altLang="ja-JP" sz="1100" b="1"/>
            <a:t>)</a:t>
          </a:r>
          <a:r>
            <a:rPr kumimoji="1" lang="ja-JP" altLang="en-US" sz="1100" b="1"/>
            <a:t>　　　</a:t>
          </a:r>
          <a:r>
            <a:rPr kumimoji="1" lang="en-US" altLang="ja-JP" sz="1100" b="1"/>
            <a:t>…</a:t>
          </a:r>
          <a:r>
            <a:rPr kumimoji="1" lang="ja-JP" altLang="en-US" sz="1100" b="1"/>
            <a:t>リビングにあるカーペット</a:t>
          </a:r>
          <a:endParaRPr kumimoji="1" lang="en-US" altLang="ja-JP" sz="1100" b="1"/>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3</xdr:col>
      <xdr:colOff>28575</xdr:colOff>
      <xdr:row>6</xdr:row>
      <xdr:rowOff>28575</xdr:rowOff>
    </xdr:from>
    <xdr:to>
      <xdr:col>3</xdr:col>
      <xdr:colOff>314325</xdr:colOff>
      <xdr:row>6</xdr:row>
      <xdr:rowOff>295275</xdr:rowOff>
    </xdr:to>
    <xdr:sp macro="" textlink="">
      <xdr:nvSpPr>
        <xdr:cNvPr id="37" name="フローチャート: 結合子 16">
          <a:extLst>
            <a:ext uri="{FF2B5EF4-FFF2-40B4-BE49-F238E27FC236}">
              <a16:creationId xmlns:a16="http://schemas.microsoft.com/office/drawing/2014/main" id="{2F46AC85-88EF-4468-B03F-0276FA19CDFC}"/>
            </a:ext>
          </a:extLst>
        </xdr:cNvPr>
        <xdr:cNvSpPr/>
      </xdr:nvSpPr>
      <xdr:spPr>
        <a:xfrm>
          <a:off x="1028700" y="20288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３</a:t>
          </a:r>
        </a:p>
      </xdr:txBody>
    </xdr:sp>
    <xdr:clientData/>
  </xdr:twoCellAnchor>
  <xdr:twoCellAnchor>
    <xdr:from>
      <xdr:col>15</xdr:col>
      <xdr:colOff>38100</xdr:colOff>
      <xdr:row>6</xdr:row>
      <xdr:rowOff>19050</xdr:rowOff>
    </xdr:from>
    <xdr:to>
      <xdr:col>15</xdr:col>
      <xdr:colOff>323850</xdr:colOff>
      <xdr:row>6</xdr:row>
      <xdr:rowOff>285750</xdr:rowOff>
    </xdr:to>
    <xdr:sp macro="" textlink="">
      <xdr:nvSpPr>
        <xdr:cNvPr id="36" name="フローチャート: 結合子 17">
          <a:extLst>
            <a:ext uri="{FF2B5EF4-FFF2-40B4-BE49-F238E27FC236}">
              <a16:creationId xmlns:a16="http://schemas.microsoft.com/office/drawing/2014/main" id="{ACD9192A-2507-485B-BC1E-27E8C25F761C}"/>
            </a:ext>
          </a:extLst>
        </xdr:cNvPr>
        <xdr:cNvSpPr/>
      </xdr:nvSpPr>
      <xdr:spPr>
        <a:xfrm>
          <a:off x="5038725" y="201930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２</a:t>
          </a:r>
        </a:p>
      </xdr:txBody>
    </xdr:sp>
    <xdr:clientData/>
  </xdr:twoCellAnchor>
  <xdr:twoCellAnchor>
    <xdr:from>
      <xdr:col>3</xdr:col>
      <xdr:colOff>9525</xdr:colOff>
      <xdr:row>18</xdr:row>
      <xdr:rowOff>66675</xdr:rowOff>
    </xdr:from>
    <xdr:to>
      <xdr:col>3</xdr:col>
      <xdr:colOff>295275</xdr:colOff>
      <xdr:row>19</xdr:row>
      <xdr:rowOff>0</xdr:rowOff>
    </xdr:to>
    <xdr:sp macro="" textlink="">
      <xdr:nvSpPr>
        <xdr:cNvPr id="19" name="フローチャート: 結合子 18">
          <a:extLst>
            <a:ext uri="{FF2B5EF4-FFF2-40B4-BE49-F238E27FC236}">
              <a16:creationId xmlns:a16="http://schemas.microsoft.com/office/drawing/2014/main" id="{B4539BEA-3FF0-4E60-B396-E3F78B6A8629}"/>
            </a:ext>
          </a:extLst>
        </xdr:cNvPr>
        <xdr:cNvSpPr/>
      </xdr:nvSpPr>
      <xdr:spPr>
        <a:xfrm>
          <a:off x="1009650" y="60674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１</a:t>
          </a:r>
        </a:p>
      </xdr:txBody>
    </xdr:sp>
    <xdr:clientData/>
  </xdr:twoCellAnchor>
  <xdr:twoCellAnchor>
    <xdr:from>
      <xdr:col>15</xdr:col>
      <xdr:colOff>38100</xdr:colOff>
      <xdr:row>18</xdr:row>
      <xdr:rowOff>19050</xdr:rowOff>
    </xdr:from>
    <xdr:to>
      <xdr:col>15</xdr:col>
      <xdr:colOff>323850</xdr:colOff>
      <xdr:row>18</xdr:row>
      <xdr:rowOff>285750</xdr:rowOff>
    </xdr:to>
    <xdr:sp macro="" textlink="">
      <xdr:nvSpPr>
        <xdr:cNvPr id="35" name="フローチャート: 結合子 19">
          <a:extLst>
            <a:ext uri="{FF2B5EF4-FFF2-40B4-BE49-F238E27FC236}">
              <a16:creationId xmlns:a16="http://schemas.microsoft.com/office/drawing/2014/main" id="{C6B22116-C4CE-4884-B992-1C49F99F4A2E}"/>
            </a:ext>
          </a:extLst>
        </xdr:cNvPr>
        <xdr:cNvSpPr/>
      </xdr:nvSpPr>
      <xdr:spPr>
        <a:xfrm>
          <a:off x="5038725" y="601980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４</a:t>
          </a:r>
        </a:p>
      </xdr:txBody>
    </xdr:sp>
    <xdr:clientData/>
  </xdr:twoCellAnchor>
  <xdr:twoCellAnchor editAs="oneCell">
    <xdr:from>
      <xdr:col>25</xdr:col>
      <xdr:colOff>287082</xdr:colOff>
      <xdr:row>31</xdr:row>
      <xdr:rowOff>257043</xdr:rowOff>
    </xdr:from>
    <xdr:to>
      <xdr:col>37</xdr:col>
      <xdr:colOff>300348</xdr:colOff>
      <xdr:row>39</xdr:row>
      <xdr:rowOff>314831</xdr:rowOff>
    </xdr:to>
    <xdr:pic>
      <xdr:nvPicPr>
        <xdr:cNvPr id="6" name="図 16" descr="マイクラ】花の種類一覧と効率的な増やし方【全19種類】 | 脱・初心者を目指すマインクラフト">
          <a:extLst>
            <a:ext uri="{FF2B5EF4-FFF2-40B4-BE49-F238E27FC236}">
              <a16:creationId xmlns:a16="http://schemas.microsoft.com/office/drawing/2014/main" id="{FDDCD686-A058-B706-EF29-1EB43222692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691494" y="10678514"/>
          <a:ext cx="4013766" cy="27247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259711</xdr:colOff>
      <xdr:row>32</xdr:row>
      <xdr:rowOff>247597</xdr:rowOff>
    </xdr:from>
    <xdr:to>
      <xdr:col>24</xdr:col>
      <xdr:colOff>276412</xdr:colOff>
      <xdr:row>39</xdr:row>
      <xdr:rowOff>308223</xdr:rowOff>
    </xdr:to>
    <xdr:pic>
      <xdr:nvPicPr>
        <xdr:cNvPr id="2" name="図 1" descr="新潟コシヒカリ稲穂｜商品案内｜株式会社アスカ商会">
          <a:extLst>
            <a:ext uri="{FF2B5EF4-FFF2-40B4-BE49-F238E27FC236}">
              <a16:creationId xmlns:a16="http://schemas.microsoft.com/office/drawing/2014/main" id="{BA7B0147-5DB2-86CD-A7D8-B49ECC3DE7C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974711" y="10766185"/>
          <a:ext cx="2369936" cy="2361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306296</xdr:colOff>
      <xdr:row>26</xdr:row>
      <xdr:rowOff>59764</xdr:rowOff>
    </xdr:from>
    <xdr:to>
      <xdr:col>15</xdr:col>
      <xdr:colOff>246836</xdr:colOff>
      <xdr:row>39</xdr:row>
      <xdr:rowOff>7471</xdr:rowOff>
    </xdr:to>
    <xdr:pic>
      <xdr:nvPicPr>
        <xdr:cNvPr id="3" name="図 2">
          <a:extLst>
            <a:ext uri="{FF2B5EF4-FFF2-40B4-BE49-F238E27FC236}">
              <a16:creationId xmlns:a16="http://schemas.microsoft.com/office/drawing/2014/main" id="{2E102693-C1CB-6DBD-6B7D-EA104802377F}"/>
            </a:ext>
          </a:extLst>
        </xdr:cNvPr>
        <xdr:cNvPicPr>
          <a:picLocks noChangeAspect="1"/>
        </xdr:cNvPicPr>
      </xdr:nvPicPr>
      <xdr:blipFill>
        <a:blip xmlns:r="http://schemas.openxmlformats.org/officeDocument/2006/relationships" r:embed="rId3"/>
        <a:stretch>
          <a:fillRect/>
        </a:stretch>
      </xdr:blipFill>
      <xdr:spPr>
        <a:xfrm>
          <a:off x="978649" y="8606117"/>
          <a:ext cx="4310834" cy="4220883"/>
        </a:xfrm>
        <a:prstGeom prst="rect">
          <a:avLst/>
        </a:prstGeom>
      </xdr:spPr>
    </xdr:pic>
    <xdr:clientData/>
  </xdr:twoCellAnchor>
  <xdr:twoCellAnchor>
    <xdr:from>
      <xdr:col>14</xdr:col>
      <xdr:colOff>302558</xdr:colOff>
      <xdr:row>25</xdr:row>
      <xdr:rowOff>295088</xdr:rowOff>
    </xdr:from>
    <xdr:to>
      <xdr:col>15</xdr:col>
      <xdr:colOff>257734</xdr:colOff>
      <xdr:row>38</xdr:row>
      <xdr:rowOff>324970</xdr:rowOff>
    </xdr:to>
    <xdr:sp macro="" textlink="">
      <xdr:nvSpPr>
        <xdr:cNvPr id="4" name="四角形: 角を丸くする 3">
          <a:extLst>
            <a:ext uri="{FF2B5EF4-FFF2-40B4-BE49-F238E27FC236}">
              <a16:creationId xmlns:a16="http://schemas.microsoft.com/office/drawing/2014/main" id="{22B82E92-95B4-041B-4FB0-9A7F14D548AA}"/>
            </a:ext>
          </a:extLst>
        </xdr:cNvPr>
        <xdr:cNvSpPr/>
      </xdr:nvSpPr>
      <xdr:spPr>
        <a:xfrm>
          <a:off x="5009029" y="8699500"/>
          <a:ext cx="291352" cy="4400176"/>
        </a:xfrm>
        <a:prstGeom prst="roundRect">
          <a:avLst/>
        </a:prstGeom>
        <a:solidFill>
          <a:srgbClr val="FF0000">
            <a:alpha val="32000"/>
          </a:srgb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clientData/>
  </xdr:twoCellAnchor>
  <xdr:twoCellAnchor>
    <xdr:from>
      <xdr:col>2</xdr:col>
      <xdr:colOff>313764</xdr:colOff>
      <xdr:row>25</xdr:row>
      <xdr:rowOff>324223</xdr:rowOff>
    </xdr:from>
    <xdr:to>
      <xdr:col>3</xdr:col>
      <xdr:colOff>246530</xdr:colOff>
      <xdr:row>39</xdr:row>
      <xdr:rowOff>17929</xdr:rowOff>
    </xdr:to>
    <xdr:sp macro="" textlink="">
      <xdr:nvSpPr>
        <xdr:cNvPr id="5" name="四角形: 角を丸くする 4">
          <a:extLst>
            <a:ext uri="{FF2B5EF4-FFF2-40B4-BE49-F238E27FC236}">
              <a16:creationId xmlns:a16="http://schemas.microsoft.com/office/drawing/2014/main" id="{16B05EEB-7B28-40C7-A1FF-57B5E5086790}"/>
            </a:ext>
          </a:extLst>
        </xdr:cNvPr>
        <xdr:cNvSpPr/>
      </xdr:nvSpPr>
      <xdr:spPr>
        <a:xfrm>
          <a:off x="986117" y="8728635"/>
          <a:ext cx="268942" cy="4400176"/>
        </a:xfrm>
        <a:prstGeom prst="roundRect">
          <a:avLst/>
        </a:prstGeom>
        <a:solidFill>
          <a:srgbClr val="FF0000">
            <a:alpha val="32000"/>
          </a:srgb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clientData/>
  </xdr:twoCellAnchor>
  <xdr:twoCellAnchor>
    <xdr:from>
      <xdr:col>15</xdr:col>
      <xdr:colOff>257734</xdr:colOff>
      <xdr:row>32</xdr:row>
      <xdr:rowOff>141941</xdr:rowOff>
    </xdr:from>
    <xdr:to>
      <xdr:col>17</xdr:col>
      <xdr:colOff>259711</xdr:colOff>
      <xdr:row>36</xdr:row>
      <xdr:rowOff>109822</xdr:rowOff>
    </xdr:to>
    <xdr:cxnSp macro="">
      <xdr:nvCxnSpPr>
        <xdr:cNvPr id="8" name="直線コネクタ 7">
          <a:extLst>
            <a:ext uri="{FF2B5EF4-FFF2-40B4-BE49-F238E27FC236}">
              <a16:creationId xmlns:a16="http://schemas.microsoft.com/office/drawing/2014/main" id="{A34D2937-AC65-85B8-27A5-7B91724F280D}"/>
            </a:ext>
          </a:extLst>
        </xdr:cNvPr>
        <xdr:cNvCxnSpPr>
          <a:stCxn id="2" idx="1"/>
          <a:endCxn id="4" idx="3"/>
        </xdr:cNvCxnSpPr>
      </xdr:nvCxnSpPr>
      <xdr:spPr>
        <a:xfrm flipH="1" flipV="1">
          <a:off x="5300381" y="10899588"/>
          <a:ext cx="674330" cy="131258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264458</xdr:colOff>
      <xdr:row>26</xdr:row>
      <xdr:rowOff>235322</xdr:rowOff>
    </xdr:from>
    <xdr:to>
      <xdr:col>14</xdr:col>
      <xdr:colOff>280146</xdr:colOff>
      <xdr:row>38</xdr:row>
      <xdr:rowOff>264457</xdr:rowOff>
    </xdr:to>
    <xdr:sp macro="" textlink="">
      <xdr:nvSpPr>
        <xdr:cNvPr id="11" name="四角形: 角を丸くする 10">
          <a:extLst>
            <a:ext uri="{FF2B5EF4-FFF2-40B4-BE49-F238E27FC236}">
              <a16:creationId xmlns:a16="http://schemas.microsoft.com/office/drawing/2014/main" id="{A9283CD3-0B0E-45E5-8BBD-25100A43EC28}"/>
            </a:ext>
          </a:extLst>
        </xdr:cNvPr>
        <xdr:cNvSpPr/>
      </xdr:nvSpPr>
      <xdr:spPr>
        <a:xfrm>
          <a:off x="1272987" y="8975910"/>
          <a:ext cx="3713630" cy="4063253"/>
        </a:xfrm>
        <a:prstGeom prst="roundRect">
          <a:avLst/>
        </a:prstGeom>
        <a:solidFill>
          <a:schemeClr val="accent1">
            <a:alpha val="32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clientData/>
  </xdr:twoCellAnchor>
  <xdr:twoCellAnchor>
    <xdr:from>
      <xdr:col>9</xdr:col>
      <xdr:colOff>108478</xdr:colOff>
      <xdr:row>39</xdr:row>
      <xdr:rowOff>7471</xdr:rowOff>
    </xdr:from>
    <xdr:to>
      <xdr:col>9</xdr:col>
      <xdr:colOff>257735</xdr:colOff>
      <xdr:row>42</xdr:row>
      <xdr:rowOff>324971</xdr:rowOff>
    </xdr:to>
    <xdr:cxnSp macro="">
      <xdr:nvCxnSpPr>
        <xdr:cNvPr id="12" name="直線コネクタ 11">
          <a:extLst>
            <a:ext uri="{FF2B5EF4-FFF2-40B4-BE49-F238E27FC236}">
              <a16:creationId xmlns:a16="http://schemas.microsoft.com/office/drawing/2014/main" id="{6C01FE43-BDBA-43B7-A038-FD45052D3B21}"/>
            </a:ext>
          </a:extLst>
        </xdr:cNvPr>
        <xdr:cNvCxnSpPr>
          <a:stCxn id="15" idx="0"/>
          <a:endCxn id="3" idx="2"/>
        </xdr:cNvCxnSpPr>
      </xdr:nvCxnSpPr>
      <xdr:spPr>
        <a:xfrm flipH="1" flipV="1">
          <a:off x="3134066" y="13118353"/>
          <a:ext cx="149257" cy="132603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44822</xdr:colOff>
      <xdr:row>42</xdr:row>
      <xdr:rowOff>324968</xdr:rowOff>
    </xdr:from>
    <xdr:to>
      <xdr:col>15</xdr:col>
      <xdr:colOff>134470</xdr:colOff>
      <xdr:row>50</xdr:row>
      <xdr:rowOff>114455</xdr:rowOff>
    </xdr:to>
    <xdr:grpSp>
      <xdr:nvGrpSpPr>
        <xdr:cNvPr id="7" name="グループ化 26">
          <a:extLst>
            <a:ext uri="{FF2B5EF4-FFF2-40B4-BE49-F238E27FC236}">
              <a16:creationId xmlns:a16="http://schemas.microsoft.com/office/drawing/2014/main" id="{FDAE11F4-4A09-6FF6-4371-633E422C2C75}"/>
            </a:ext>
          </a:extLst>
        </xdr:cNvPr>
        <xdr:cNvGrpSpPr/>
      </xdr:nvGrpSpPr>
      <xdr:grpSpPr>
        <a:xfrm>
          <a:off x="1389528" y="14444380"/>
          <a:ext cx="3787589" cy="2478899"/>
          <a:chOff x="1389528" y="14444383"/>
          <a:chExt cx="3787589" cy="2478725"/>
        </a:xfrm>
      </xdr:grpSpPr>
      <xdr:pic>
        <xdr:nvPicPr>
          <xdr:cNvPr id="9" name="図 14" descr="新緑溢れる畑のあぜ道】の画像素材(70445722) | 写真素材ならイメージナビ">
            <a:extLst>
              <a:ext uri="{FF2B5EF4-FFF2-40B4-BE49-F238E27FC236}">
                <a16:creationId xmlns:a16="http://schemas.microsoft.com/office/drawing/2014/main" id="{645AEB1C-A4CC-DED6-0988-226384C0C7C9}"/>
              </a:ext>
            </a:extLst>
          </xdr:cNvPr>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46173" r="43666"/>
          <a:stretch/>
        </xdr:blipFill>
        <xdr:spPr bwMode="auto">
          <a:xfrm>
            <a:off x="1389528" y="14444383"/>
            <a:ext cx="3787589" cy="2403662"/>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0" name="楕円 15">
            <a:extLst>
              <a:ext uri="{FF2B5EF4-FFF2-40B4-BE49-F238E27FC236}">
                <a16:creationId xmlns:a16="http://schemas.microsoft.com/office/drawing/2014/main" id="{70C5B1EF-91A1-8600-BBEE-5AD6DB6781C9}"/>
              </a:ext>
            </a:extLst>
          </xdr:cNvPr>
          <xdr:cNvSpPr/>
        </xdr:nvSpPr>
        <xdr:spPr>
          <a:xfrm>
            <a:off x="2346537" y="15141374"/>
            <a:ext cx="2398058" cy="1781734"/>
          </a:xfrm>
          <a:prstGeom prst="ellipse">
            <a:avLst/>
          </a:prstGeom>
          <a:noFill/>
          <a:ln w="57150">
            <a:solidFill>
              <a:srgbClr val="FF0000"/>
            </a:solidFill>
            <a:prstDash val="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grpSp>
    <xdr:clientData/>
  </xdr:twoCellAnchor>
</xdr:wsDr>
</file>

<file path=xl/drawings/drawing17.xml><?xml version="1.0" encoding="utf-8"?>
<xdr:wsDr xmlns:xdr="http://schemas.openxmlformats.org/drawingml/2006/spreadsheetDrawing" xmlns:a="http://schemas.openxmlformats.org/drawingml/2006/main">
  <xdr:twoCellAnchor>
    <xdr:from>
      <xdr:col>11</xdr:col>
      <xdr:colOff>19050</xdr:colOff>
      <xdr:row>8</xdr:row>
      <xdr:rowOff>28575</xdr:rowOff>
    </xdr:from>
    <xdr:to>
      <xdr:col>11</xdr:col>
      <xdr:colOff>304800</xdr:colOff>
      <xdr:row>8</xdr:row>
      <xdr:rowOff>295275</xdr:rowOff>
    </xdr:to>
    <xdr:sp macro="" textlink="">
      <xdr:nvSpPr>
        <xdr:cNvPr id="29" name="フローチャート: 結合子 16">
          <a:extLst>
            <a:ext uri="{FF2B5EF4-FFF2-40B4-BE49-F238E27FC236}">
              <a16:creationId xmlns:a16="http://schemas.microsoft.com/office/drawing/2014/main" id="{F296EDA7-6BDA-4AA0-A556-1DD3B6801B6D}"/>
            </a:ext>
          </a:extLst>
        </xdr:cNvPr>
        <xdr:cNvSpPr/>
      </xdr:nvSpPr>
      <xdr:spPr>
        <a:xfrm>
          <a:off x="3686175" y="269557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３</a:t>
          </a:r>
        </a:p>
      </xdr:txBody>
    </xdr:sp>
    <xdr:clientData/>
  </xdr:twoCellAnchor>
  <xdr:twoCellAnchor>
    <xdr:from>
      <xdr:col>11</xdr:col>
      <xdr:colOff>19050</xdr:colOff>
      <xdr:row>16</xdr:row>
      <xdr:rowOff>19050</xdr:rowOff>
    </xdr:from>
    <xdr:to>
      <xdr:col>11</xdr:col>
      <xdr:colOff>304800</xdr:colOff>
      <xdr:row>16</xdr:row>
      <xdr:rowOff>285750</xdr:rowOff>
    </xdr:to>
    <xdr:sp macro="" textlink="">
      <xdr:nvSpPr>
        <xdr:cNvPr id="25" name="フローチャート: 結合子 17">
          <a:extLst>
            <a:ext uri="{FF2B5EF4-FFF2-40B4-BE49-F238E27FC236}">
              <a16:creationId xmlns:a16="http://schemas.microsoft.com/office/drawing/2014/main" id="{C585FF63-6469-4489-8262-635CD28828AC}"/>
            </a:ext>
          </a:extLst>
        </xdr:cNvPr>
        <xdr:cNvSpPr/>
      </xdr:nvSpPr>
      <xdr:spPr>
        <a:xfrm>
          <a:off x="3686175" y="535305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２</a:t>
          </a:r>
        </a:p>
      </xdr:txBody>
    </xdr:sp>
    <xdr:clientData/>
  </xdr:twoCellAnchor>
  <xdr:twoCellAnchor>
    <xdr:from>
      <xdr:col>7</xdr:col>
      <xdr:colOff>17369</xdr:colOff>
      <xdr:row>7</xdr:row>
      <xdr:rowOff>329453</xdr:rowOff>
    </xdr:from>
    <xdr:to>
      <xdr:col>7</xdr:col>
      <xdr:colOff>303119</xdr:colOff>
      <xdr:row>8</xdr:row>
      <xdr:rowOff>259976</xdr:rowOff>
    </xdr:to>
    <xdr:sp macro="" textlink="">
      <xdr:nvSpPr>
        <xdr:cNvPr id="27" name="フローチャート: 結合子 18">
          <a:extLst>
            <a:ext uri="{FF2B5EF4-FFF2-40B4-BE49-F238E27FC236}">
              <a16:creationId xmlns:a16="http://schemas.microsoft.com/office/drawing/2014/main" id="{2D5093EE-7E87-476C-AFB4-FD713795B536}"/>
            </a:ext>
          </a:extLst>
        </xdr:cNvPr>
        <xdr:cNvSpPr/>
      </xdr:nvSpPr>
      <xdr:spPr>
        <a:xfrm>
          <a:off x="2370604" y="2682688"/>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１</a:t>
          </a:r>
        </a:p>
      </xdr:txBody>
    </xdr:sp>
    <xdr:clientData/>
  </xdr:twoCellAnchor>
  <xdr:twoCellAnchor>
    <xdr:from>
      <xdr:col>7</xdr:col>
      <xdr:colOff>1120</xdr:colOff>
      <xdr:row>16</xdr:row>
      <xdr:rowOff>62193</xdr:rowOff>
    </xdr:from>
    <xdr:to>
      <xdr:col>7</xdr:col>
      <xdr:colOff>289672</xdr:colOff>
      <xdr:row>16</xdr:row>
      <xdr:rowOff>328893</xdr:rowOff>
    </xdr:to>
    <xdr:sp macro="" textlink="">
      <xdr:nvSpPr>
        <xdr:cNvPr id="26" name="フローチャート: 結合子 19">
          <a:extLst>
            <a:ext uri="{FF2B5EF4-FFF2-40B4-BE49-F238E27FC236}">
              <a16:creationId xmlns:a16="http://schemas.microsoft.com/office/drawing/2014/main" id="{2A505B91-9897-4CF4-A7B9-65A93AE24EF7}"/>
            </a:ext>
          </a:extLst>
        </xdr:cNvPr>
        <xdr:cNvSpPr/>
      </xdr:nvSpPr>
      <xdr:spPr>
        <a:xfrm>
          <a:off x="2354355" y="5441017"/>
          <a:ext cx="288552"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４</a:t>
          </a:r>
        </a:p>
      </xdr:txBody>
    </xdr:sp>
    <xdr:clientData/>
  </xdr:twoCellAnchor>
  <xdr:twoCellAnchor>
    <xdr:from>
      <xdr:col>2</xdr:col>
      <xdr:colOff>19050</xdr:colOff>
      <xdr:row>5</xdr:row>
      <xdr:rowOff>323850</xdr:rowOff>
    </xdr:from>
    <xdr:to>
      <xdr:col>16</xdr:col>
      <xdr:colOff>304800</xdr:colOff>
      <xdr:row>7</xdr:row>
      <xdr:rowOff>57150</xdr:rowOff>
    </xdr:to>
    <xdr:sp macro="" textlink="">
      <xdr:nvSpPr>
        <xdr:cNvPr id="33" name="矢印: 左右 32">
          <a:extLst>
            <a:ext uri="{FF2B5EF4-FFF2-40B4-BE49-F238E27FC236}">
              <a16:creationId xmlns:a16="http://schemas.microsoft.com/office/drawing/2014/main" id="{AD9ED03F-61E1-D885-DF15-11A27384742B}"/>
            </a:ext>
          </a:extLst>
        </xdr:cNvPr>
        <xdr:cNvSpPr/>
      </xdr:nvSpPr>
      <xdr:spPr>
        <a:xfrm>
          <a:off x="685800" y="1990725"/>
          <a:ext cx="4953000" cy="400050"/>
        </a:xfrm>
        <a:prstGeom prst="lef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40821</xdr:colOff>
      <xdr:row>17</xdr:row>
      <xdr:rowOff>326572</xdr:rowOff>
    </xdr:from>
    <xdr:to>
      <xdr:col>16</xdr:col>
      <xdr:colOff>326571</xdr:colOff>
      <xdr:row>19</xdr:row>
      <xdr:rowOff>59872</xdr:rowOff>
    </xdr:to>
    <xdr:sp macro="" textlink="">
      <xdr:nvSpPr>
        <xdr:cNvPr id="34" name="矢印: 左右 33">
          <a:extLst>
            <a:ext uri="{FF2B5EF4-FFF2-40B4-BE49-F238E27FC236}">
              <a16:creationId xmlns:a16="http://schemas.microsoft.com/office/drawing/2014/main" id="{F6E863B7-B104-41C2-8A94-1D205DC40FB7}"/>
            </a:ext>
          </a:extLst>
        </xdr:cNvPr>
        <xdr:cNvSpPr/>
      </xdr:nvSpPr>
      <xdr:spPr>
        <a:xfrm>
          <a:off x="721178" y="6109608"/>
          <a:ext cx="5048250" cy="413657"/>
        </a:xfrm>
        <a:prstGeom prst="lef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40822</xdr:colOff>
      <xdr:row>16</xdr:row>
      <xdr:rowOff>326572</xdr:rowOff>
    </xdr:from>
    <xdr:to>
      <xdr:col>7</xdr:col>
      <xdr:colOff>40822</xdr:colOff>
      <xdr:row>20</xdr:row>
      <xdr:rowOff>3174</xdr:rowOff>
    </xdr:to>
    <xdr:pic>
      <xdr:nvPicPr>
        <xdr:cNvPr id="32" name="図 21">
          <a:extLst>
            <a:ext uri="{FF2B5EF4-FFF2-40B4-BE49-F238E27FC236}">
              <a16:creationId xmlns:a16="http://schemas.microsoft.com/office/drawing/2014/main" id="{D22550EE-4A2C-4B50-90BD-96C74CC84A35}"/>
            </a:ext>
          </a:extLst>
        </xdr:cNvPr>
        <xdr:cNvPicPr>
          <a:picLocks noChangeAspect="1"/>
        </xdr:cNvPicPr>
      </xdr:nvPicPr>
      <xdr:blipFill rotWithShape="1">
        <a:blip xmlns:r="http://schemas.openxmlformats.org/officeDocument/2006/relationships" r:embed="rId1"/>
        <a:srcRect l="22219" r="22233" b="66460"/>
        <a:stretch/>
      </xdr:blipFill>
      <xdr:spPr>
        <a:xfrm>
          <a:off x="721179" y="5769429"/>
          <a:ext cx="1700893" cy="1030060"/>
        </a:xfrm>
        <a:prstGeom prst="rect">
          <a:avLst/>
        </a:prstGeom>
      </xdr:spPr>
    </xdr:pic>
    <xdr:clientData/>
  </xdr:twoCellAnchor>
  <xdr:twoCellAnchor editAs="oneCell">
    <xdr:from>
      <xdr:col>12</xdr:col>
      <xdr:colOff>48745</xdr:colOff>
      <xdr:row>4</xdr:row>
      <xdr:rowOff>307281</xdr:rowOff>
    </xdr:from>
    <xdr:to>
      <xdr:col>17</xdr:col>
      <xdr:colOff>55549</xdr:colOff>
      <xdr:row>7</xdr:row>
      <xdr:rowOff>320809</xdr:rowOff>
    </xdr:to>
    <xdr:pic>
      <xdr:nvPicPr>
        <xdr:cNvPr id="31" name="図 21">
          <a:extLst>
            <a:ext uri="{FF2B5EF4-FFF2-40B4-BE49-F238E27FC236}">
              <a16:creationId xmlns:a16="http://schemas.microsoft.com/office/drawing/2014/main" id="{281870B7-837C-4AC3-809F-A8C9A5EA5ED2}"/>
            </a:ext>
          </a:extLst>
        </xdr:cNvPr>
        <xdr:cNvPicPr>
          <a:picLocks noChangeAspect="1"/>
        </xdr:cNvPicPr>
      </xdr:nvPicPr>
      <xdr:blipFill rotWithShape="1">
        <a:blip xmlns:r="http://schemas.openxmlformats.org/officeDocument/2006/relationships" r:embed="rId1"/>
        <a:srcRect l="22219" r="22233" b="66460"/>
        <a:stretch/>
      </xdr:blipFill>
      <xdr:spPr>
        <a:xfrm>
          <a:off x="4130888" y="1667995"/>
          <a:ext cx="1707697" cy="1034064"/>
        </a:xfrm>
        <a:prstGeom prst="rect">
          <a:avLst/>
        </a:prstGeom>
      </xdr:spPr>
    </xdr:pic>
    <xdr:clientData/>
  </xdr:twoCellAnchor>
  <xdr:oneCellAnchor>
    <xdr:from>
      <xdr:col>2</xdr:col>
      <xdr:colOff>0</xdr:colOff>
      <xdr:row>25</xdr:row>
      <xdr:rowOff>1</xdr:rowOff>
    </xdr:from>
    <xdr:ext cx="1680883" cy="1018054"/>
    <xdr:pic>
      <xdr:nvPicPr>
        <xdr:cNvPr id="36" name="図 21">
          <a:extLst>
            <a:ext uri="{FF2B5EF4-FFF2-40B4-BE49-F238E27FC236}">
              <a16:creationId xmlns:a16="http://schemas.microsoft.com/office/drawing/2014/main" id="{D4167278-03E3-4863-823D-91B965475541}"/>
            </a:ext>
          </a:extLst>
        </xdr:cNvPr>
        <xdr:cNvPicPr>
          <a:picLocks noChangeAspect="1"/>
        </xdr:cNvPicPr>
      </xdr:nvPicPr>
      <xdr:blipFill rotWithShape="1">
        <a:blip xmlns:r="http://schemas.openxmlformats.org/officeDocument/2006/relationships" r:embed="rId1"/>
        <a:srcRect l="22219" r="22233" b="66460"/>
        <a:stretch/>
      </xdr:blipFill>
      <xdr:spPr>
        <a:xfrm>
          <a:off x="672353" y="8718177"/>
          <a:ext cx="1680883" cy="1018054"/>
        </a:xfrm>
        <a:prstGeom prst="rect">
          <a:avLst/>
        </a:prstGeom>
      </xdr:spPr>
    </xdr:pic>
    <xdr:clientData/>
  </xdr:oneCellAnchor>
  <xdr:twoCellAnchor>
    <xdr:from>
      <xdr:col>7</xdr:col>
      <xdr:colOff>44823</xdr:colOff>
      <xdr:row>25</xdr:row>
      <xdr:rowOff>324971</xdr:rowOff>
    </xdr:from>
    <xdr:to>
      <xdr:col>16</xdr:col>
      <xdr:colOff>324970</xdr:colOff>
      <xdr:row>27</xdr:row>
      <xdr:rowOff>22412</xdr:rowOff>
    </xdr:to>
    <xdr:sp macro="" textlink="">
      <xdr:nvSpPr>
        <xdr:cNvPr id="37" name="矢印: 右 36">
          <a:extLst>
            <a:ext uri="{FF2B5EF4-FFF2-40B4-BE49-F238E27FC236}">
              <a16:creationId xmlns:a16="http://schemas.microsoft.com/office/drawing/2014/main" id="{E87BF864-9012-89A7-BFAC-F54969CF9320}"/>
            </a:ext>
          </a:extLst>
        </xdr:cNvPr>
        <xdr:cNvSpPr/>
      </xdr:nvSpPr>
      <xdr:spPr>
        <a:xfrm>
          <a:off x="2398058" y="9043147"/>
          <a:ext cx="3305736" cy="369794"/>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11206</xdr:colOff>
      <xdr:row>29</xdr:row>
      <xdr:rowOff>1</xdr:rowOff>
    </xdr:from>
    <xdr:ext cx="1680883" cy="1018054"/>
    <xdr:pic>
      <xdr:nvPicPr>
        <xdr:cNvPr id="38" name="図 21">
          <a:extLst>
            <a:ext uri="{FF2B5EF4-FFF2-40B4-BE49-F238E27FC236}">
              <a16:creationId xmlns:a16="http://schemas.microsoft.com/office/drawing/2014/main" id="{A5CF3D26-17C6-44CA-A354-FA6DB99503DC}"/>
            </a:ext>
          </a:extLst>
        </xdr:cNvPr>
        <xdr:cNvPicPr>
          <a:picLocks noChangeAspect="1"/>
        </xdr:cNvPicPr>
      </xdr:nvPicPr>
      <xdr:blipFill rotWithShape="1">
        <a:blip xmlns:r="http://schemas.openxmlformats.org/officeDocument/2006/relationships" r:embed="rId1"/>
        <a:srcRect l="22219" r="22233" b="66460"/>
        <a:stretch/>
      </xdr:blipFill>
      <xdr:spPr>
        <a:xfrm>
          <a:off x="4045324" y="10062883"/>
          <a:ext cx="1680883" cy="1018054"/>
        </a:xfrm>
        <a:prstGeom prst="rect">
          <a:avLst/>
        </a:prstGeom>
      </xdr:spPr>
    </xdr:pic>
    <xdr:clientData/>
  </xdr:oneCellAnchor>
  <xdr:twoCellAnchor>
    <xdr:from>
      <xdr:col>6</xdr:col>
      <xdr:colOff>336175</xdr:colOff>
      <xdr:row>33</xdr:row>
      <xdr:rowOff>324970</xdr:rowOff>
    </xdr:from>
    <xdr:to>
      <xdr:col>17</xdr:col>
      <xdr:colOff>11206</xdr:colOff>
      <xdr:row>35</xdr:row>
      <xdr:rowOff>22411</xdr:rowOff>
    </xdr:to>
    <xdr:sp macro="" textlink="">
      <xdr:nvSpPr>
        <xdr:cNvPr id="39" name="矢印: 右 38">
          <a:extLst>
            <a:ext uri="{FF2B5EF4-FFF2-40B4-BE49-F238E27FC236}">
              <a16:creationId xmlns:a16="http://schemas.microsoft.com/office/drawing/2014/main" id="{979ABB1C-85E4-4B73-A773-DCF3514EFE09}"/>
            </a:ext>
          </a:extLst>
        </xdr:cNvPr>
        <xdr:cNvSpPr/>
      </xdr:nvSpPr>
      <xdr:spPr>
        <a:xfrm flipH="1">
          <a:off x="2353234" y="11732558"/>
          <a:ext cx="3372972" cy="369794"/>
        </a:xfrm>
        <a:prstGeom prst="rightArrow">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1</xdr:colOff>
      <xdr:row>32</xdr:row>
      <xdr:rowOff>324972</xdr:rowOff>
    </xdr:from>
    <xdr:ext cx="1680883" cy="1018054"/>
    <xdr:pic>
      <xdr:nvPicPr>
        <xdr:cNvPr id="40" name="図 21">
          <a:extLst>
            <a:ext uri="{FF2B5EF4-FFF2-40B4-BE49-F238E27FC236}">
              <a16:creationId xmlns:a16="http://schemas.microsoft.com/office/drawing/2014/main" id="{C37439EC-B7E3-464D-86DF-0F8DD4C4E39C}"/>
            </a:ext>
          </a:extLst>
        </xdr:cNvPr>
        <xdr:cNvPicPr>
          <a:picLocks noChangeAspect="1"/>
        </xdr:cNvPicPr>
      </xdr:nvPicPr>
      <xdr:blipFill rotWithShape="1">
        <a:blip xmlns:r="http://schemas.openxmlformats.org/officeDocument/2006/relationships" r:embed="rId1"/>
        <a:srcRect l="22219" r="22233" b="66460"/>
        <a:stretch/>
      </xdr:blipFill>
      <xdr:spPr>
        <a:xfrm>
          <a:off x="672354" y="11396384"/>
          <a:ext cx="1680883" cy="1018054"/>
        </a:xfrm>
        <a:prstGeom prst="rect">
          <a:avLst/>
        </a:prstGeom>
      </xdr:spPr>
    </xdr:pic>
    <xdr:clientData/>
  </xdr:oneCellAnchor>
  <xdr:twoCellAnchor>
    <xdr:from>
      <xdr:col>41</xdr:col>
      <xdr:colOff>309763</xdr:colOff>
      <xdr:row>26</xdr:row>
      <xdr:rowOff>332975</xdr:rowOff>
    </xdr:from>
    <xdr:to>
      <xdr:col>58</xdr:col>
      <xdr:colOff>96851</xdr:colOff>
      <xdr:row>36</xdr:row>
      <xdr:rowOff>48824</xdr:rowOff>
    </xdr:to>
    <xdr:sp macro="" textlink="">
      <xdr:nvSpPr>
        <xdr:cNvPr id="43" name="テキスト ボックス 42">
          <a:extLst>
            <a:ext uri="{FF2B5EF4-FFF2-40B4-BE49-F238E27FC236}">
              <a16:creationId xmlns:a16="http://schemas.microsoft.com/office/drawing/2014/main" id="{D1E92981-D7D8-9CB0-ACF6-9E01A1246113}"/>
            </a:ext>
          </a:extLst>
        </xdr:cNvPr>
        <xdr:cNvSpPr txBox="1"/>
      </xdr:nvSpPr>
      <xdr:spPr>
        <a:xfrm>
          <a:off x="14257084" y="9490582"/>
          <a:ext cx="5570124" cy="3117635"/>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2000" b="1">
              <a:solidFill>
                <a:srgbClr val="FF0000"/>
              </a:solidFill>
            </a:rPr>
            <a:t>移動速度</a:t>
          </a:r>
          <a:r>
            <a:rPr kumimoji="1" lang="ja-JP" altLang="en-US" sz="2000" b="1"/>
            <a:t>と</a:t>
          </a:r>
          <a:r>
            <a:rPr kumimoji="1" lang="ja-JP" altLang="en-US" sz="2000" b="1">
              <a:solidFill>
                <a:srgbClr val="FF0000"/>
              </a:solidFill>
            </a:rPr>
            <a:t>停止時間</a:t>
          </a:r>
          <a:r>
            <a:rPr kumimoji="1" lang="ja-JP" altLang="en-US" sz="2000" b="1"/>
            <a:t>は要調整</a:t>
          </a:r>
          <a:endParaRPr kumimoji="1" lang="en-US" altLang="ja-JP" sz="2000" b="1"/>
        </a:p>
        <a:p>
          <a:pPr algn="ctr"/>
          <a:r>
            <a:rPr kumimoji="1" lang="ja-JP" altLang="en-US" sz="2000" b="1">
              <a:solidFill>
                <a:srgbClr val="FF0000"/>
              </a:solidFill>
            </a:rPr>
            <a:t>制限時間が短くなったら移動速度が</a:t>
          </a:r>
          <a:endParaRPr kumimoji="1" lang="en-US" altLang="ja-JP" sz="2000" b="1">
            <a:solidFill>
              <a:srgbClr val="FF0000"/>
            </a:solidFill>
          </a:endParaRPr>
        </a:p>
        <a:p>
          <a:pPr algn="ctr"/>
          <a:r>
            <a:rPr kumimoji="1" lang="ja-JP" altLang="en-US" sz="2000" b="1">
              <a:solidFill>
                <a:srgbClr val="FF0000"/>
              </a:solidFill>
            </a:rPr>
            <a:t>早くなる</a:t>
          </a:r>
          <a:r>
            <a:rPr kumimoji="1" lang="ja-JP" altLang="en-US" sz="2000" b="1"/>
            <a:t>などのギミックも実装予定</a:t>
          </a:r>
        </a:p>
      </xdr:txBody>
    </xdr:sp>
    <xdr:clientData/>
  </xdr:twoCellAnchor>
  <xdr:twoCellAnchor editAs="oneCell">
    <xdr:from>
      <xdr:col>23</xdr:col>
      <xdr:colOff>241296</xdr:colOff>
      <xdr:row>53</xdr:row>
      <xdr:rowOff>186003</xdr:rowOff>
    </xdr:from>
    <xdr:to>
      <xdr:col>37</xdr:col>
      <xdr:colOff>7532</xdr:colOff>
      <xdr:row>62</xdr:row>
      <xdr:rowOff>144743</xdr:rowOff>
    </xdr:to>
    <xdr:pic>
      <xdr:nvPicPr>
        <xdr:cNvPr id="68" name="図 1" descr="視察レポート】カオラックのアクティビティ～いかだ下り～（タイ／2017年11月視察③） | ティースタイル - オーダーメイドツアー">
          <a:extLst>
            <a:ext uri="{FF2B5EF4-FFF2-40B4-BE49-F238E27FC236}">
              <a16:creationId xmlns:a16="http://schemas.microsoft.com/office/drawing/2014/main" id="{7A9FAFB5-DC81-01AD-A92E-8FCF724D1B1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809341" y="17937139"/>
          <a:ext cx="4433486" cy="29591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71005</xdr:colOff>
      <xdr:row>41</xdr:row>
      <xdr:rowOff>168398</xdr:rowOff>
    </xdr:from>
    <xdr:to>
      <xdr:col>22</xdr:col>
      <xdr:colOff>150310</xdr:colOff>
      <xdr:row>53</xdr:row>
      <xdr:rowOff>131185</xdr:rowOff>
    </xdr:to>
    <xdr:pic>
      <xdr:nvPicPr>
        <xdr:cNvPr id="63" name="図 3">
          <a:extLst>
            <a:ext uri="{FF2B5EF4-FFF2-40B4-BE49-F238E27FC236}">
              <a16:creationId xmlns:a16="http://schemas.microsoft.com/office/drawing/2014/main" id="{902551C5-87C1-478E-6FBF-45825F0DA0C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00050" y="13970989"/>
          <a:ext cx="7080180" cy="3963287"/>
        </a:xfrm>
        <a:prstGeom prst="rect">
          <a:avLst/>
        </a:prstGeom>
      </xdr:spPr>
    </xdr:pic>
    <xdr:clientData/>
  </xdr:twoCellAnchor>
  <xdr:oneCellAnchor>
    <xdr:from>
      <xdr:col>3</xdr:col>
      <xdr:colOff>171449</xdr:colOff>
      <xdr:row>79</xdr:row>
      <xdr:rowOff>48985</xdr:rowOff>
    </xdr:from>
    <xdr:ext cx="3819804" cy="3295650"/>
    <xdr:pic>
      <xdr:nvPicPr>
        <xdr:cNvPr id="30" name="図 5" descr="無料イラスト] 池ポチャするゴルファー - パブリックドメインQ ...">
          <a:extLst>
            <a:ext uri="{FF2B5EF4-FFF2-40B4-BE49-F238E27FC236}">
              <a16:creationId xmlns:a16="http://schemas.microsoft.com/office/drawing/2014/main" id="{297088A1-22CE-FCF9-9BE7-5914F151F5D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91985" y="23834271"/>
          <a:ext cx="3894643" cy="33636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9</xdr:col>
      <xdr:colOff>68036</xdr:colOff>
      <xdr:row>80</xdr:row>
      <xdr:rowOff>13607</xdr:rowOff>
    </xdr:from>
    <xdr:to>
      <xdr:col>12</xdr:col>
      <xdr:colOff>190501</xdr:colOff>
      <xdr:row>83</xdr:row>
      <xdr:rowOff>136072</xdr:rowOff>
    </xdr:to>
    <xdr:sp macro="" textlink="">
      <xdr:nvSpPr>
        <xdr:cNvPr id="35" name="楕円 6">
          <a:extLst>
            <a:ext uri="{FF2B5EF4-FFF2-40B4-BE49-F238E27FC236}">
              <a16:creationId xmlns:a16="http://schemas.microsoft.com/office/drawing/2014/main" id="{52A066E9-AA41-010F-AE95-9A7C23417040}"/>
            </a:ext>
          </a:extLst>
        </xdr:cNvPr>
        <xdr:cNvSpPr/>
      </xdr:nvSpPr>
      <xdr:spPr>
        <a:xfrm>
          <a:off x="3129643" y="24139071"/>
          <a:ext cx="1143001" cy="1143001"/>
        </a:xfrm>
        <a:prstGeom prst="ellipse">
          <a:avLst/>
        </a:prstGeom>
        <a:noFill/>
        <a:ln w="57150">
          <a:solidFill>
            <a:srgbClr val="FF0000"/>
          </a:solidFill>
          <a:prstDash val="dashDot"/>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kumimoji="1" lang="ja-JP" altLang="en-US" sz="1100"/>
        </a:p>
      </xdr:txBody>
    </xdr:sp>
    <xdr:clientData/>
  </xdr:twoCellAnchor>
  <xdr:twoCellAnchor>
    <xdr:from>
      <xdr:col>4</xdr:col>
      <xdr:colOff>45969</xdr:colOff>
      <xdr:row>92</xdr:row>
      <xdr:rowOff>219076</xdr:rowOff>
    </xdr:from>
    <xdr:to>
      <xdr:col>18</xdr:col>
      <xdr:colOff>290759</xdr:colOff>
      <xdr:row>99</xdr:row>
      <xdr:rowOff>51753</xdr:rowOff>
    </xdr:to>
    <xdr:grpSp>
      <xdr:nvGrpSpPr>
        <xdr:cNvPr id="41" name="グループ化 12">
          <a:extLst>
            <a:ext uri="{FF2B5EF4-FFF2-40B4-BE49-F238E27FC236}">
              <a16:creationId xmlns:a16="http://schemas.microsoft.com/office/drawing/2014/main" id="{9E615766-DD2E-A5EC-CB0A-75EFB6A14839}"/>
            </a:ext>
          </a:extLst>
        </xdr:cNvPr>
        <xdr:cNvGrpSpPr/>
      </xdr:nvGrpSpPr>
      <xdr:grpSpPr>
        <a:xfrm>
          <a:off x="1406683" y="31828469"/>
          <a:ext cx="5007290" cy="2213927"/>
          <a:chOff x="4265544" y="30191764"/>
          <a:chExt cx="3017078" cy="1330588"/>
        </a:xfrm>
      </xdr:grpSpPr>
      <xdr:pic>
        <xdr:nvPicPr>
          <xdr:cNvPr id="42" name="図 2">
            <a:extLst>
              <a:ext uri="{FF2B5EF4-FFF2-40B4-BE49-F238E27FC236}">
                <a16:creationId xmlns:a16="http://schemas.microsoft.com/office/drawing/2014/main" id="{FF2F38C3-58DC-4C98-977C-9FDA8F563C6D}"/>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54682" t="64320"/>
          <a:stretch/>
        </xdr:blipFill>
        <xdr:spPr>
          <a:xfrm>
            <a:off x="4265544" y="30191764"/>
            <a:ext cx="3017078" cy="1330588"/>
          </a:xfrm>
          <a:prstGeom prst="rect">
            <a:avLst/>
          </a:prstGeom>
        </xdr:spPr>
      </xdr:pic>
      <xdr:sp macro="" textlink="">
        <xdr:nvSpPr>
          <xdr:cNvPr id="44" name="涙形 8">
            <a:extLst>
              <a:ext uri="{FF2B5EF4-FFF2-40B4-BE49-F238E27FC236}">
                <a16:creationId xmlns:a16="http://schemas.microsoft.com/office/drawing/2014/main" id="{4BA6B49E-B0A1-E481-CF65-FDB4C91B7091}"/>
              </a:ext>
            </a:extLst>
          </xdr:cNvPr>
          <xdr:cNvSpPr/>
        </xdr:nvSpPr>
        <xdr:spPr>
          <a:xfrm rot="5400000">
            <a:off x="4767145" y="30655982"/>
            <a:ext cx="259243" cy="259896"/>
          </a:xfrm>
          <a:prstGeom prst="teardrop">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kumimoji="1" lang="ja-JP" altLang="en-US" sz="1100"/>
          </a:p>
        </xdr:txBody>
      </xdr:sp>
      <xdr:sp macro="" textlink="">
        <xdr:nvSpPr>
          <xdr:cNvPr id="45" name="涙形 9">
            <a:extLst>
              <a:ext uri="{FF2B5EF4-FFF2-40B4-BE49-F238E27FC236}">
                <a16:creationId xmlns:a16="http://schemas.microsoft.com/office/drawing/2014/main" id="{3BA00A04-5E20-4B06-A329-51C824AEC03C}"/>
              </a:ext>
            </a:extLst>
          </xdr:cNvPr>
          <xdr:cNvSpPr/>
        </xdr:nvSpPr>
        <xdr:spPr>
          <a:xfrm rot="3742240">
            <a:off x="4626548" y="30966787"/>
            <a:ext cx="261314" cy="259896"/>
          </a:xfrm>
          <a:prstGeom prst="teardrop">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kumimoji="1" lang="ja-JP" altLang="en-US" sz="1100"/>
          </a:p>
        </xdr:txBody>
      </xdr:sp>
      <xdr:sp macro="" textlink="">
        <xdr:nvSpPr>
          <xdr:cNvPr id="46" name="涙形 10">
            <a:extLst>
              <a:ext uri="{FF2B5EF4-FFF2-40B4-BE49-F238E27FC236}">
                <a16:creationId xmlns:a16="http://schemas.microsoft.com/office/drawing/2014/main" id="{695BD886-4EAE-4C26-BCC5-C2C1D72078E8}"/>
              </a:ext>
            </a:extLst>
          </xdr:cNvPr>
          <xdr:cNvSpPr/>
        </xdr:nvSpPr>
        <xdr:spPr>
          <a:xfrm rot="3061720">
            <a:off x="4805867" y="31245498"/>
            <a:ext cx="261314" cy="259896"/>
          </a:xfrm>
          <a:prstGeom prst="teardrop">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kumimoji="1" lang="ja-JP" altLang="en-US" sz="1100"/>
          </a:p>
        </xdr:txBody>
      </xdr:sp>
    </xdr:grpSp>
    <xdr:clientData/>
  </xdr:twoCellAnchor>
  <xdr:twoCellAnchor>
    <xdr:from>
      <xdr:col>6</xdr:col>
      <xdr:colOff>40338</xdr:colOff>
      <xdr:row>100</xdr:row>
      <xdr:rowOff>61631</xdr:rowOff>
    </xdr:from>
    <xdr:to>
      <xdr:col>14</xdr:col>
      <xdr:colOff>219634</xdr:colOff>
      <xdr:row>101</xdr:row>
      <xdr:rowOff>170888</xdr:rowOff>
    </xdr:to>
    <xdr:sp macro="" textlink="">
      <xdr:nvSpPr>
        <xdr:cNvPr id="47" name="テキスト ボックス 11">
          <a:extLst>
            <a:ext uri="{FF2B5EF4-FFF2-40B4-BE49-F238E27FC236}">
              <a16:creationId xmlns:a16="http://schemas.microsoft.com/office/drawing/2014/main" id="{EF16E271-71E7-F8B5-ADB4-BAC07162F717}"/>
            </a:ext>
          </a:extLst>
        </xdr:cNvPr>
        <xdr:cNvSpPr txBox="1"/>
      </xdr:nvSpPr>
      <xdr:spPr>
        <a:xfrm>
          <a:off x="2057397" y="30631278"/>
          <a:ext cx="2868708" cy="445434"/>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t>この場合は右側に流れている</a:t>
          </a:r>
        </a:p>
      </xdr:txBody>
    </xdr:sp>
    <xdr:clientData/>
  </xdr:twoCellAnchor>
  <xdr:twoCellAnchor editAs="oneCell">
    <xdr:from>
      <xdr:col>44</xdr:col>
      <xdr:colOff>224627</xdr:colOff>
      <xdr:row>53</xdr:row>
      <xdr:rowOff>132867</xdr:rowOff>
    </xdr:from>
    <xdr:to>
      <xdr:col>60</xdr:col>
      <xdr:colOff>290514</xdr:colOff>
      <xdr:row>62</xdr:row>
      <xdr:rowOff>162665</xdr:rowOff>
    </xdr:to>
    <xdr:pic>
      <xdr:nvPicPr>
        <xdr:cNvPr id="71" name="図 13" descr="ジャングルに覆われたイグアス川と観光ボート（南米大陸）の写真素材 - ぱくたそ">
          <a:extLst>
            <a:ext uri="{FF2B5EF4-FFF2-40B4-BE49-F238E27FC236}">
              <a16:creationId xmlns:a16="http://schemas.microsoft.com/office/drawing/2014/main" id="{1C6AC8BD-7B99-57A9-2652-D1AA764F839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702627" y="17884003"/>
          <a:ext cx="5399887" cy="3030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290286</xdr:colOff>
      <xdr:row>76</xdr:row>
      <xdr:rowOff>226787</xdr:rowOff>
    </xdr:from>
    <xdr:to>
      <xdr:col>43</xdr:col>
      <xdr:colOff>172357</xdr:colOff>
      <xdr:row>104</xdr:row>
      <xdr:rowOff>208643</xdr:rowOff>
    </xdr:to>
    <xdr:sp macro="" textlink="">
      <xdr:nvSpPr>
        <xdr:cNvPr id="48" name="四角形: 角を丸くする 14">
          <a:extLst>
            <a:ext uri="{FF2B5EF4-FFF2-40B4-BE49-F238E27FC236}">
              <a16:creationId xmlns:a16="http://schemas.microsoft.com/office/drawing/2014/main" id="{545EA2E3-B57B-4599-99E5-B35706393AF5}"/>
            </a:ext>
          </a:extLst>
        </xdr:cNvPr>
        <xdr:cNvSpPr/>
      </xdr:nvSpPr>
      <xdr:spPr>
        <a:xfrm>
          <a:off x="290286" y="22539100"/>
          <a:ext cx="14217196" cy="9316356"/>
        </a:xfrm>
        <a:prstGeom prst="roundRect">
          <a:avLst/>
        </a:prstGeom>
        <a:solidFill>
          <a:schemeClr val="accent2">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4800" b="1">
              <a:solidFill>
                <a:schemeClr val="tx1"/>
              </a:solidFill>
            </a:rPr>
            <a:t>基本操作のエフェクトを優先</a:t>
          </a:r>
          <a:endParaRPr kumimoji="1" lang="en-US" altLang="ja-JP" sz="4800" b="1">
            <a:solidFill>
              <a:schemeClr val="tx1"/>
            </a:solidFill>
          </a:endParaRPr>
        </a:p>
        <a:p>
          <a:pPr algn="ctr"/>
          <a:r>
            <a:rPr kumimoji="1" lang="en-US" altLang="ja-JP" sz="4800" b="1">
              <a:solidFill>
                <a:schemeClr val="tx1"/>
              </a:solidFill>
            </a:rPr>
            <a:t>(</a:t>
          </a:r>
          <a:r>
            <a:rPr kumimoji="1" lang="ja-JP" altLang="en-US" sz="4800" b="1">
              <a:solidFill>
                <a:schemeClr val="tx1"/>
              </a:solidFill>
            </a:rPr>
            <a:t>コマが盤面についた時、裏返った時</a:t>
          </a:r>
          <a:r>
            <a:rPr kumimoji="1" lang="en-US" altLang="ja-JP" sz="4800" b="1">
              <a:solidFill>
                <a:schemeClr val="tx1"/>
              </a:solidFill>
            </a:rPr>
            <a:t>)</a:t>
          </a:r>
        </a:p>
      </xdr:txBody>
    </xdr:sp>
    <xdr:clientData/>
  </xdr:twoCellAnchor>
  <xdr:twoCellAnchor editAs="oneCell">
    <xdr:from>
      <xdr:col>51</xdr:col>
      <xdr:colOff>246268</xdr:colOff>
      <xdr:row>40</xdr:row>
      <xdr:rowOff>41137</xdr:rowOff>
    </xdr:from>
    <xdr:to>
      <xdr:col>65</xdr:col>
      <xdr:colOff>56386</xdr:colOff>
      <xdr:row>50</xdr:row>
      <xdr:rowOff>11277</xdr:rowOff>
    </xdr:to>
    <xdr:pic>
      <xdr:nvPicPr>
        <xdr:cNvPr id="67" name="図 7" descr="歴代の「なみのり」【ゲームポケモン】 | じゃらの箱">
          <a:extLst>
            <a:ext uri="{FF2B5EF4-FFF2-40B4-BE49-F238E27FC236}">
              <a16:creationId xmlns:a16="http://schemas.microsoft.com/office/drawing/2014/main" id="{2A1671AB-588C-7BA3-1CA2-2E894BB49D4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7027586" y="13514682"/>
          <a:ext cx="4477368" cy="3303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8.xml><?xml version="1.0" encoding="utf-8"?>
<xdr:wsDr xmlns:xdr="http://schemas.openxmlformats.org/drawingml/2006/spreadsheetDrawing" xmlns:a="http://schemas.openxmlformats.org/drawingml/2006/main">
  <xdr:twoCellAnchor>
    <xdr:from>
      <xdr:col>6</xdr:col>
      <xdr:colOff>28575</xdr:colOff>
      <xdr:row>15</xdr:row>
      <xdr:rowOff>38100</xdr:rowOff>
    </xdr:from>
    <xdr:to>
      <xdr:col>6</xdr:col>
      <xdr:colOff>314325</xdr:colOff>
      <xdr:row>15</xdr:row>
      <xdr:rowOff>304800</xdr:rowOff>
    </xdr:to>
    <xdr:sp macro="" textlink="">
      <xdr:nvSpPr>
        <xdr:cNvPr id="30" name="フローチャート: 結合子 16">
          <a:extLst>
            <a:ext uri="{FF2B5EF4-FFF2-40B4-BE49-F238E27FC236}">
              <a16:creationId xmlns:a16="http://schemas.microsoft.com/office/drawing/2014/main" id="{E6FF7972-705B-4DCC-9E9C-A56F11B159A0}"/>
            </a:ext>
          </a:extLst>
        </xdr:cNvPr>
        <xdr:cNvSpPr/>
      </xdr:nvSpPr>
      <xdr:spPr>
        <a:xfrm>
          <a:off x="2028825" y="50387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３</a:t>
          </a:r>
        </a:p>
      </xdr:txBody>
    </xdr:sp>
    <xdr:clientData/>
  </xdr:twoCellAnchor>
  <xdr:twoCellAnchor>
    <xdr:from>
      <xdr:col>12</xdr:col>
      <xdr:colOff>28575</xdr:colOff>
      <xdr:row>15</xdr:row>
      <xdr:rowOff>19050</xdr:rowOff>
    </xdr:from>
    <xdr:to>
      <xdr:col>12</xdr:col>
      <xdr:colOff>314325</xdr:colOff>
      <xdr:row>15</xdr:row>
      <xdr:rowOff>285750</xdr:rowOff>
    </xdr:to>
    <xdr:sp macro="" textlink="">
      <xdr:nvSpPr>
        <xdr:cNvPr id="29" name="フローチャート: 結合子 17">
          <a:extLst>
            <a:ext uri="{FF2B5EF4-FFF2-40B4-BE49-F238E27FC236}">
              <a16:creationId xmlns:a16="http://schemas.microsoft.com/office/drawing/2014/main" id="{B4AF74D1-9FD4-4414-8509-2837B58E4391}"/>
            </a:ext>
          </a:extLst>
        </xdr:cNvPr>
        <xdr:cNvSpPr/>
      </xdr:nvSpPr>
      <xdr:spPr>
        <a:xfrm>
          <a:off x="4029075" y="501967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２</a:t>
          </a:r>
        </a:p>
      </xdr:txBody>
    </xdr:sp>
    <xdr:clientData/>
  </xdr:twoCellAnchor>
  <xdr:twoCellAnchor>
    <xdr:from>
      <xdr:col>5</xdr:col>
      <xdr:colOff>323850</xdr:colOff>
      <xdr:row>8</xdr:row>
      <xdr:rowOff>314325</xdr:rowOff>
    </xdr:from>
    <xdr:to>
      <xdr:col>6</xdr:col>
      <xdr:colOff>276225</xdr:colOff>
      <xdr:row>9</xdr:row>
      <xdr:rowOff>247650</xdr:rowOff>
    </xdr:to>
    <xdr:sp macro="" textlink="">
      <xdr:nvSpPr>
        <xdr:cNvPr id="24" name="フローチャート: 結合子 18">
          <a:extLst>
            <a:ext uri="{FF2B5EF4-FFF2-40B4-BE49-F238E27FC236}">
              <a16:creationId xmlns:a16="http://schemas.microsoft.com/office/drawing/2014/main" id="{62349CAE-CE48-4C02-BD9A-0A8ED82A44DE}"/>
            </a:ext>
          </a:extLst>
        </xdr:cNvPr>
        <xdr:cNvSpPr/>
      </xdr:nvSpPr>
      <xdr:spPr>
        <a:xfrm>
          <a:off x="1990725" y="29813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１</a:t>
          </a:r>
        </a:p>
      </xdr:txBody>
    </xdr:sp>
    <xdr:clientData/>
  </xdr:twoCellAnchor>
  <xdr:twoCellAnchor>
    <xdr:from>
      <xdr:col>12</xdr:col>
      <xdr:colOff>28575</xdr:colOff>
      <xdr:row>9</xdr:row>
      <xdr:rowOff>28575</xdr:rowOff>
    </xdr:from>
    <xdr:to>
      <xdr:col>12</xdr:col>
      <xdr:colOff>314325</xdr:colOff>
      <xdr:row>9</xdr:row>
      <xdr:rowOff>295275</xdr:rowOff>
    </xdr:to>
    <xdr:sp macro="" textlink="">
      <xdr:nvSpPr>
        <xdr:cNvPr id="27" name="フローチャート: 結合子 19">
          <a:extLst>
            <a:ext uri="{FF2B5EF4-FFF2-40B4-BE49-F238E27FC236}">
              <a16:creationId xmlns:a16="http://schemas.microsoft.com/office/drawing/2014/main" id="{E69FD420-AF84-43A1-8524-475B30BC9C15}"/>
            </a:ext>
          </a:extLst>
        </xdr:cNvPr>
        <xdr:cNvSpPr/>
      </xdr:nvSpPr>
      <xdr:spPr>
        <a:xfrm>
          <a:off x="4029075" y="302895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４</a:t>
          </a:r>
        </a:p>
      </xdr:txBody>
    </xdr:sp>
    <xdr:clientData/>
  </xdr:twoCellAnchor>
  <xdr:twoCellAnchor editAs="oneCell">
    <xdr:from>
      <xdr:col>0</xdr:col>
      <xdr:colOff>212912</xdr:colOff>
      <xdr:row>24</xdr:row>
      <xdr:rowOff>289938</xdr:rowOff>
    </xdr:from>
    <xdr:to>
      <xdr:col>18</xdr:col>
      <xdr:colOff>162486</xdr:colOff>
      <xdr:row>34</xdr:row>
      <xdr:rowOff>265080</xdr:rowOff>
    </xdr:to>
    <xdr:pic>
      <xdr:nvPicPr>
        <xdr:cNvPr id="7" name="図 1">
          <a:extLst>
            <a:ext uri="{FF2B5EF4-FFF2-40B4-BE49-F238E27FC236}">
              <a16:creationId xmlns:a16="http://schemas.microsoft.com/office/drawing/2014/main" id="{B5F32409-3693-25D5-6B22-CFBF37C61F14}"/>
            </a:ext>
          </a:extLst>
        </xdr:cNvPr>
        <xdr:cNvPicPr>
          <a:picLocks noChangeAspect="1"/>
        </xdr:cNvPicPr>
      </xdr:nvPicPr>
      <xdr:blipFill>
        <a:blip xmlns:r="http://schemas.openxmlformats.org/officeDocument/2006/relationships" r:embed="rId1"/>
        <a:stretch>
          <a:fillRect/>
        </a:stretch>
      </xdr:blipFill>
      <xdr:spPr>
        <a:xfrm>
          <a:off x="212912" y="8358173"/>
          <a:ext cx="5950324" cy="3308892"/>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0</xdr:col>
      <xdr:colOff>323850</xdr:colOff>
      <xdr:row>21</xdr:row>
      <xdr:rowOff>294395</xdr:rowOff>
    </xdr:from>
    <xdr:to>
      <xdr:col>10</xdr:col>
      <xdr:colOff>323851</xdr:colOff>
      <xdr:row>31</xdr:row>
      <xdr:rowOff>306303</xdr:rowOff>
    </xdr:to>
    <xdr:grpSp>
      <xdr:nvGrpSpPr>
        <xdr:cNvPr id="2" name="グループ化 1">
          <a:extLst>
            <a:ext uri="{FF2B5EF4-FFF2-40B4-BE49-F238E27FC236}">
              <a16:creationId xmlns:a16="http://schemas.microsoft.com/office/drawing/2014/main" id="{E0C495D8-F47C-4C85-B0B7-7A4441915E8D}"/>
            </a:ext>
          </a:extLst>
        </xdr:cNvPr>
        <xdr:cNvGrpSpPr/>
      </xdr:nvGrpSpPr>
      <xdr:grpSpPr>
        <a:xfrm>
          <a:off x="323850" y="7295270"/>
          <a:ext cx="3333751" cy="3345658"/>
          <a:chOff x="5055586" y="1011113"/>
          <a:chExt cx="3678120" cy="3707419"/>
        </a:xfrm>
      </xdr:grpSpPr>
      <xdr:grpSp>
        <xdr:nvGrpSpPr>
          <xdr:cNvPr id="3" name="グループ化 2">
            <a:extLst>
              <a:ext uri="{FF2B5EF4-FFF2-40B4-BE49-F238E27FC236}">
                <a16:creationId xmlns:a16="http://schemas.microsoft.com/office/drawing/2014/main" id="{D519A246-B2C1-F7BC-EA04-66C3AA77BDBB}"/>
              </a:ext>
            </a:extLst>
          </xdr:cNvPr>
          <xdr:cNvGrpSpPr/>
        </xdr:nvGrpSpPr>
        <xdr:grpSpPr>
          <a:xfrm>
            <a:off x="5055586" y="1011113"/>
            <a:ext cx="3678120" cy="3707419"/>
            <a:chOff x="5055579" y="1011114"/>
            <a:chExt cx="3678115" cy="3707423"/>
          </a:xfrm>
        </xdr:grpSpPr>
        <xdr:sp macro="" textlink="">
          <xdr:nvSpPr>
            <xdr:cNvPr id="5" name="正方形/長方形 4">
              <a:extLst>
                <a:ext uri="{FF2B5EF4-FFF2-40B4-BE49-F238E27FC236}">
                  <a16:creationId xmlns:a16="http://schemas.microsoft.com/office/drawing/2014/main" id="{FF0E011C-571A-C5D7-FC1C-C8E135001A5E}"/>
                </a:ext>
              </a:extLst>
            </xdr:cNvPr>
            <xdr:cNvSpPr/>
          </xdr:nvSpPr>
          <xdr:spPr>
            <a:xfrm>
              <a:off x="5055579" y="1011114"/>
              <a:ext cx="3678115" cy="3707423"/>
            </a:xfrm>
            <a:prstGeom prst="rect">
              <a:avLst/>
            </a:prstGeom>
            <a:solidFill>
              <a:schemeClr val="accent1">
                <a:alpha val="11000"/>
              </a:schemeClr>
            </a:solidFill>
            <a:ln w="25400">
              <a:solidFill>
                <a:schemeClr val="accent1">
                  <a:shade val="50000"/>
                </a:schemeClr>
              </a:solidFill>
              <a:prstDash val="dashDot"/>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6" name="矢印: 右 5">
              <a:extLst>
                <a:ext uri="{FF2B5EF4-FFF2-40B4-BE49-F238E27FC236}">
                  <a16:creationId xmlns:a16="http://schemas.microsoft.com/office/drawing/2014/main" id="{157EC475-18FE-FD24-7CBA-EDD5F3EB1F4A}"/>
                </a:ext>
              </a:extLst>
            </xdr:cNvPr>
            <xdr:cNvSpPr/>
          </xdr:nvSpPr>
          <xdr:spPr>
            <a:xfrm>
              <a:off x="6845808" y="2819125"/>
              <a:ext cx="186405" cy="92331"/>
            </a:xfrm>
            <a:prstGeom prst="rightArrow">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4" name="楕円 3">
            <a:extLst>
              <a:ext uri="{FF2B5EF4-FFF2-40B4-BE49-F238E27FC236}">
                <a16:creationId xmlns:a16="http://schemas.microsoft.com/office/drawing/2014/main" id="{0A9BB893-D0FA-A7C9-88A6-53B6488E2914}"/>
              </a:ext>
            </a:extLst>
          </xdr:cNvPr>
          <xdr:cNvSpPr/>
        </xdr:nvSpPr>
        <xdr:spPr>
          <a:xfrm>
            <a:off x="6720904" y="2705054"/>
            <a:ext cx="317874" cy="31787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11</xdr:col>
      <xdr:colOff>145311</xdr:colOff>
      <xdr:row>22</xdr:row>
      <xdr:rowOff>65776</xdr:rowOff>
    </xdr:from>
    <xdr:to>
      <xdr:col>18</xdr:col>
      <xdr:colOff>145312</xdr:colOff>
      <xdr:row>29</xdr:row>
      <xdr:rowOff>65775</xdr:rowOff>
    </xdr:to>
    <xdr:grpSp>
      <xdr:nvGrpSpPr>
        <xdr:cNvPr id="7" name="グループ化 10">
          <a:extLst>
            <a:ext uri="{FF2B5EF4-FFF2-40B4-BE49-F238E27FC236}">
              <a16:creationId xmlns:a16="http://schemas.microsoft.com/office/drawing/2014/main" id="{9F51EDD8-5955-48AD-8232-051620E8DA50}"/>
            </a:ext>
          </a:extLst>
        </xdr:cNvPr>
        <xdr:cNvGrpSpPr/>
      </xdr:nvGrpSpPr>
      <xdr:grpSpPr>
        <a:xfrm>
          <a:off x="3812436" y="7400026"/>
          <a:ext cx="2333626" cy="2333624"/>
          <a:chOff x="1362418" y="1286341"/>
          <a:chExt cx="2324101" cy="2324100"/>
        </a:xfrm>
      </xdr:grpSpPr>
      <xdr:grpSp>
        <xdr:nvGrpSpPr>
          <xdr:cNvPr id="8" name="グループ化 11">
            <a:extLst>
              <a:ext uri="{FF2B5EF4-FFF2-40B4-BE49-F238E27FC236}">
                <a16:creationId xmlns:a16="http://schemas.microsoft.com/office/drawing/2014/main" id="{89951D31-8E99-D8CF-DCF2-97E8D70C3F10}"/>
              </a:ext>
            </a:extLst>
          </xdr:cNvPr>
          <xdr:cNvGrpSpPr/>
        </xdr:nvGrpSpPr>
        <xdr:grpSpPr>
          <a:xfrm>
            <a:off x="1362418" y="1286341"/>
            <a:ext cx="2324101" cy="2324100"/>
            <a:chOff x="2594741" y="1123293"/>
            <a:chExt cx="2345121" cy="2345121"/>
          </a:xfrm>
        </xdr:grpSpPr>
        <xdr:sp macro="" textlink="">
          <xdr:nvSpPr>
            <xdr:cNvPr id="10" name="正方形/長方形 13">
              <a:extLst>
                <a:ext uri="{FF2B5EF4-FFF2-40B4-BE49-F238E27FC236}">
                  <a16:creationId xmlns:a16="http://schemas.microsoft.com/office/drawing/2014/main" id="{076FB8AD-FADB-3900-2934-B0E52026BD12}"/>
                </a:ext>
              </a:extLst>
            </xdr:cNvPr>
            <xdr:cNvSpPr/>
          </xdr:nvSpPr>
          <xdr:spPr>
            <a:xfrm>
              <a:off x="2594741" y="1123293"/>
              <a:ext cx="2345121" cy="2345121"/>
            </a:xfrm>
            <a:prstGeom prst="rect">
              <a:avLst/>
            </a:prstGeom>
            <a:solidFill>
              <a:schemeClr val="accent1">
                <a:alpha val="11000"/>
              </a:schemeClr>
            </a:solidFill>
            <a:ln w="25400">
              <a:solidFill>
                <a:schemeClr val="accent1">
                  <a:shade val="50000"/>
                </a:schemeClr>
              </a:solidFill>
              <a:prstDash val="dashDot"/>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11" name="楕円 14">
              <a:extLst>
                <a:ext uri="{FF2B5EF4-FFF2-40B4-BE49-F238E27FC236}">
                  <a16:creationId xmlns:a16="http://schemas.microsoft.com/office/drawing/2014/main" id="{F0454A67-8261-CFA2-1DE8-21255AE2FDA2}"/>
                </a:ext>
              </a:extLst>
            </xdr:cNvPr>
            <xdr:cNvSpPr/>
          </xdr:nvSpPr>
          <xdr:spPr>
            <a:xfrm>
              <a:off x="3625412" y="2121119"/>
              <a:ext cx="315967" cy="31596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9" name="矢印: 右 12">
            <a:extLst>
              <a:ext uri="{FF2B5EF4-FFF2-40B4-BE49-F238E27FC236}">
                <a16:creationId xmlns:a16="http://schemas.microsoft.com/office/drawing/2014/main" id="{9AB0050A-2B20-A430-1D14-913774C8A6B6}"/>
              </a:ext>
            </a:extLst>
          </xdr:cNvPr>
          <xdr:cNvSpPr/>
        </xdr:nvSpPr>
        <xdr:spPr>
          <a:xfrm>
            <a:off x="2503715" y="2389414"/>
            <a:ext cx="186804" cy="92529"/>
          </a:xfrm>
          <a:prstGeom prst="rightArrow">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19</xdr:col>
      <xdr:colOff>13922</xdr:colOff>
      <xdr:row>21</xdr:row>
      <xdr:rowOff>329710</xdr:rowOff>
    </xdr:from>
    <xdr:to>
      <xdr:col>29</xdr:col>
      <xdr:colOff>317989</xdr:colOff>
      <xdr:row>32</xdr:row>
      <xdr:rowOff>329710</xdr:rowOff>
    </xdr:to>
    <xdr:grpSp>
      <xdr:nvGrpSpPr>
        <xdr:cNvPr id="12" name="グループ化 17">
          <a:extLst>
            <a:ext uri="{FF2B5EF4-FFF2-40B4-BE49-F238E27FC236}">
              <a16:creationId xmlns:a16="http://schemas.microsoft.com/office/drawing/2014/main" id="{028E98D3-BC3D-4D1C-89F7-28A8EAC7C0C6}"/>
            </a:ext>
          </a:extLst>
        </xdr:cNvPr>
        <xdr:cNvGrpSpPr/>
      </xdr:nvGrpSpPr>
      <xdr:grpSpPr>
        <a:xfrm>
          <a:off x="6348047" y="7330585"/>
          <a:ext cx="3637817" cy="3667125"/>
          <a:chOff x="5070231" y="1018441"/>
          <a:chExt cx="3678115" cy="3707423"/>
        </a:xfrm>
      </xdr:grpSpPr>
      <xdr:grpSp>
        <xdr:nvGrpSpPr>
          <xdr:cNvPr id="13" name="グループ化 18">
            <a:extLst>
              <a:ext uri="{FF2B5EF4-FFF2-40B4-BE49-F238E27FC236}">
                <a16:creationId xmlns:a16="http://schemas.microsoft.com/office/drawing/2014/main" id="{F7A2CE55-F224-B8E7-959F-10273218DA0C}"/>
              </a:ext>
            </a:extLst>
          </xdr:cNvPr>
          <xdr:cNvGrpSpPr/>
        </xdr:nvGrpSpPr>
        <xdr:grpSpPr>
          <a:xfrm>
            <a:off x="5070231" y="1018441"/>
            <a:ext cx="3678115" cy="3707423"/>
            <a:chOff x="5070231" y="1018441"/>
            <a:chExt cx="3678115" cy="3707423"/>
          </a:xfrm>
        </xdr:grpSpPr>
        <xdr:sp macro="" textlink="">
          <xdr:nvSpPr>
            <xdr:cNvPr id="15" name="正方形/長方形 20">
              <a:extLst>
                <a:ext uri="{FF2B5EF4-FFF2-40B4-BE49-F238E27FC236}">
                  <a16:creationId xmlns:a16="http://schemas.microsoft.com/office/drawing/2014/main" id="{6372DDF6-0CD5-E7EE-AF7A-0237E110EFFA}"/>
                </a:ext>
              </a:extLst>
            </xdr:cNvPr>
            <xdr:cNvSpPr/>
          </xdr:nvSpPr>
          <xdr:spPr>
            <a:xfrm>
              <a:off x="5070231" y="1018441"/>
              <a:ext cx="3678115" cy="3707423"/>
            </a:xfrm>
            <a:prstGeom prst="rect">
              <a:avLst/>
            </a:prstGeom>
            <a:solidFill>
              <a:schemeClr val="accent2">
                <a:lumMod val="75000"/>
                <a:alpha val="11000"/>
              </a:schemeClr>
            </a:solidFill>
            <a:ln w="25400">
              <a:solidFill>
                <a:srgbClr val="FF0000"/>
              </a:solidFill>
              <a:prstDash val="dashDot"/>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16" name="矢印: 右 21">
              <a:extLst>
                <a:ext uri="{FF2B5EF4-FFF2-40B4-BE49-F238E27FC236}">
                  <a16:creationId xmlns:a16="http://schemas.microsoft.com/office/drawing/2014/main" id="{A4EEE281-1DE1-877E-5C79-0618DF1C5977}"/>
                </a:ext>
              </a:extLst>
            </xdr:cNvPr>
            <xdr:cNvSpPr/>
          </xdr:nvSpPr>
          <xdr:spPr>
            <a:xfrm>
              <a:off x="6845808" y="2819125"/>
              <a:ext cx="186405" cy="92331"/>
            </a:xfrm>
            <a:prstGeom prst="rightArrow">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4" name="楕円 19">
            <a:extLst>
              <a:ext uri="{FF2B5EF4-FFF2-40B4-BE49-F238E27FC236}">
                <a16:creationId xmlns:a16="http://schemas.microsoft.com/office/drawing/2014/main" id="{7AF240F4-BB10-5C5E-1789-FC319F96AB80}"/>
              </a:ext>
            </a:extLst>
          </xdr:cNvPr>
          <xdr:cNvSpPr/>
        </xdr:nvSpPr>
        <xdr:spPr>
          <a:xfrm>
            <a:off x="6720904" y="2705054"/>
            <a:ext cx="317874" cy="317873"/>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19050</xdr:colOff>
      <xdr:row>7</xdr:row>
      <xdr:rowOff>19050</xdr:rowOff>
    </xdr:from>
    <xdr:to>
      <xdr:col>4</xdr:col>
      <xdr:colOff>304800</xdr:colOff>
      <xdr:row>7</xdr:row>
      <xdr:rowOff>285750</xdr:rowOff>
    </xdr:to>
    <xdr:sp macro="" textlink="">
      <xdr:nvSpPr>
        <xdr:cNvPr id="17" name="フローチャート: 結合子 16">
          <a:extLst>
            <a:ext uri="{FF2B5EF4-FFF2-40B4-BE49-F238E27FC236}">
              <a16:creationId xmlns:a16="http://schemas.microsoft.com/office/drawing/2014/main" id="{08CB8E7D-8CCB-4444-BE4A-67B80D490F02}"/>
            </a:ext>
          </a:extLst>
        </xdr:cNvPr>
        <xdr:cNvSpPr/>
      </xdr:nvSpPr>
      <xdr:spPr>
        <a:xfrm>
          <a:off x="1352550" y="1685925"/>
          <a:ext cx="285750" cy="219075"/>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３</a:t>
          </a:r>
        </a:p>
      </xdr:txBody>
    </xdr:sp>
    <xdr:clientData/>
  </xdr:twoCellAnchor>
  <xdr:twoCellAnchor>
    <xdr:from>
      <xdr:col>14</xdr:col>
      <xdr:colOff>28575</xdr:colOff>
      <xdr:row>7</xdr:row>
      <xdr:rowOff>28575</xdr:rowOff>
    </xdr:from>
    <xdr:to>
      <xdr:col>14</xdr:col>
      <xdr:colOff>314325</xdr:colOff>
      <xdr:row>7</xdr:row>
      <xdr:rowOff>295275</xdr:rowOff>
    </xdr:to>
    <xdr:sp macro="" textlink="">
      <xdr:nvSpPr>
        <xdr:cNvPr id="18" name="フローチャート: 結合子 17">
          <a:extLst>
            <a:ext uri="{FF2B5EF4-FFF2-40B4-BE49-F238E27FC236}">
              <a16:creationId xmlns:a16="http://schemas.microsoft.com/office/drawing/2014/main" id="{C9296917-162B-4AE5-9FCE-77AE9A3087E3}"/>
            </a:ext>
          </a:extLst>
        </xdr:cNvPr>
        <xdr:cNvSpPr/>
      </xdr:nvSpPr>
      <xdr:spPr>
        <a:xfrm>
          <a:off x="4695825" y="1695450"/>
          <a:ext cx="285750" cy="20955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２</a:t>
          </a:r>
        </a:p>
      </xdr:txBody>
    </xdr:sp>
    <xdr:clientData/>
  </xdr:twoCellAnchor>
  <xdr:twoCellAnchor>
    <xdr:from>
      <xdr:col>4</xdr:col>
      <xdr:colOff>28575</xdr:colOff>
      <xdr:row>17</xdr:row>
      <xdr:rowOff>38100</xdr:rowOff>
    </xdr:from>
    <xdr:to>
      <xdr:col>4</xdr:col>
      <xdr:colOff>314325</xdr:colOff>
      <xdr:row>17</xdr:row>
      <xdr:rowOff>304800</xdr:rowOff>
    </xdr:to>
    <xdr:sp macro="" textlink="">
      <xdr:nvSpPr>
        <xdr:cNvPr id="19" name="フローチャート: 結合子 18">
          <a:extLst>
            <a:ext uri="{FF2B5EF4-FFF2-40B4-BE49-F238E27FC236}">
              <a16:creationId xmlns:a16="http://schemas.microsoft.com/office/drawing/2014/main" id="{77D59EF9-7460-4D35-8078-7872F6BFE6F0}"/>
            </a:ext>
          </a:extLst>
        </xdr:cNvPr>
        <xdr:cNvSpPr/>
      </xdr:nvSpPr>
      <xdr:spPr>
        <a:xfrm>
          <a:off x="1362075" y="4086225"/>
          <a:ext cx="285750" cy="200025"/>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１</a:t>
          </a:r>
        </a:p>
      </xdr:txBody>
    </xdr:sp>
    <xdr:clientData/>
  </xdr:twoCellAnchor>
  <xdr:twoCellAnchor>
    <xdr:from>
      <xdr:col>14</xdr:col>
      <xdr:colOff>28575</xdr:colOff>
      <xdr:row>17</xdr:row>
      <xdr:rowOff>38100</xdr:rowOff>
    </xdr:from>
    <xdr:to>
      <xdr:col>14</xdr:col>
      <xdr:colOff>314325</xdr:colOff>
      <xdr:row>17</xdr:row>
      <xdr:rowOff>304800</xdr:rowOff>
    </xdr:to>
    <xdr:sp macro="" textlink="">
      <xdr:nvSpPr>
        <xdr:cNvPr id="20" name="フローチャート: 結合子 19">
          <a:extLst>
            <a:ext uri="{FF2B5EF4-FFF2-40B4-BE49-F238E27FC236}">
              <a16:creationId xmlns:a16="http://schemas.microsoft.com/office/drawing/2014/main" id="{1AC335D6-5CAC-4C34-A2B2-BC6D81AA3574}"/>
            </a:ext>
          </a:extLst>
        </xdr:cNvPr>
        <xdr:cNvSpPr/>
      </xdr:nvSpPr>
      <xdr:spPr>
        <a:xfrm>
          <a:off x="4695825" y="4086225"/>
          <a:ext cx="285750" cy="200025"/>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４</a:t>
          </a:r>
        </a:p>
      </xdr:txBody>
    </xdr:sp>
    <xdr:clientData/>
  </xdr:twoCellAnchor>
  <xdr:twoCellAnchor>
    <xdr:from>
      <xdr:col>14</xdr:col>
      <xdr:colOff>28575</xdr:colOff>
      <xdr:row>11</xdr:row>
      <xdr:rowOff>57150</xdr:rowOff>
    </xdr:from>
    <xdr:to>
      <xdr:col>14</xdr:col>
      <xdr:colOff>314325</xdr:colOff>
      <xdr:row>11</xdr:row>
      <xdr:rowOff>323850</xdr:rowOff>
    </xdr:to>
    <xdr:sp macro="" textlink="">
      <xdr:nvSpPr>
        <xdr:cNvPr id="21" name="フローチャート: 結合子 20">
          <a:extLst>
            <a:ext uri="{FF2B5EF4-FFF2-40B4-BE49-F238E27FC236}">
              <a16:creationId xmlns:a16="http://schemas.microsoft.com/office/drawing/2014/main" id="{7A96E6AE-04DF-40B8-95F3-92DC78257BE4}"/>
            </a:ext>
          </a:extLst>
        </xdr:cNvPr>
        <xdr:cNvSpPr/>
      </xdr:nvSpPr>
      <xdr:spPr>
        <a:xfrm>
          <a:off x="4695825" y="2676525"/>
          <a:ext cx="285750" cy="180975"/>
        </a:xfrm>
        <a:prstGeom prst="flowChartConnector">
          <a:avLst/>
        </a:prstGeom>
        <a:solidFill>
          <a:schemeClr val="accent4">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穴</a:t>
          </a:r>
        </a:p>
      </xdr:txBody>
    </xdr:sp>
    <xdr:clientData/>
  </xdr:twoCellAnchor>
  <xdr:twoCellAnchor>
    <xdr:from>
      <xdr:col>4</xdr:col>
      <xdr:colOff>28575</xdr:colOff>
      <xdr:row>11</xdr:row>
      <xdr:rowOff>28575</xdr:rowOff>
    </xdr:from>
    <xdr:to>
      <xdr:col>4</xdr:col>
      <xdr:colOff>314325</xdr:colOff>
      <xdr:row>11</xdr:row>
      <xdr:rowOff>295275</xdr:rowOff>
    </xdr:to>
    <xdr:sp macro="" textlink="">
      <xdr:nvSpPr>
        <xdr:cNvPr id="22" name="フローチャート: 結合子 21">
          <a:extLst>
            <a:ext uri="{FF2B5EF4-FFF2-40B4-BE49-F238E27FC236}">
              <a16:creationId xmlns:a16="http://schemas.microsoft.com/office/drawing/2014/main" id="{3620BED1-3A83-4CA9-87FB-5E2479F98ABF}"/>
            </a:ext>
          </a:extLst>
        </xdr:cNvPr>
        <xdr:cNvSpPr/>
      </xdr:nvSpPr>
      <xdr:spPr>
        <a:xfrm>
          <a:off x="1362075" y="2647950"/>
          <a:ext cx="285750" cy="209550"/>
        </a:xfrm>
        <a:prstGeom prst="flowChartConnector">
          <a:avLst/>
        </a:prstGeom>
        <a:solidFill>
          <a:schemeClr val="accent4">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穴</a:t>
          </a:r>
        </a:p>
      </xdr:txBody>
    </xdr:sp>
    <xdr:clientData/>
  </xdr:twoCellAnchor>
  <xdr:twoCellAnchor>
    <xdr:from>
      <xdr:col>6</xdr:col>
      <xdr:colOff>38100</xdr:colOff>
      <xdr:row>17</xdr:row>
      <xdr:rowOff>38100</xdr:rowOff>
    </xdr:from>
    <xdr:to>
      <xdr:col>6</xdr:col>
      <xdr:colOff>323850</xdr:colOff>
      <xdr:row>17</xdr:row>
      <xdr:rowOff>304800</xdr:rowOff>
    </xdr:to>
    <xdr:sp macro="" textlink="">
      <xdr:nvSpPr>
        <xdr:cNvPr id="23" name="フローチャート: 結合子 22">
          <a:extLst>
            <a:ext uri="{FF2B5EF4-FFF2-40B4-BE49-F238E27FC236}">
              <a16:creationId xmlns:a16="http://schemas.microsoft.com/office/drawing/2014/main" id="{ADB96E67-9EC7-4F28-8A01-57C6A1EF855D}"/>
            </a:ext>
          </a:extLst>
        </xdr:cNvPr>
        <xdr:cNvSpPr/>
      </xdr:nvSpPr>
      <xdr:spPr>
        <a:xfrm>
          <a:off x="2038350" y="4086225"/>
          <a:ext cx="285750" cy="200025"/>
        </a:xfrm>
        <a:prstGeom prst="flowChartConnector">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も</a:t>
          </a:r>
        </a:p>
      </xdr:txBody>
    </xdr:sp>
    <xdr:clientData/>
  </xdr:twoCellAnchor>
  <xdr:twoCellAnchor>
    <xdr:from>
      <xdr:col>11</xdr:col>
      <xdr:colOff>38100</xdr:colOff>
      <xdr:row>7</xdr:row>
      <xdr:rowOff>47625</xdr:rowOff>
    </xdr:from>
    <xdr:to>
      <xdr:col>11</xdr:col>
      <xdr:colOff>323850</xdr:colOff>
      <xdr:row>7</xdr:row>
      <xdr:rowOff>314325</xdr:rowOff>
    </xdr:to>
    <xdr:sp macro="" textlink="">
      <xdr:nvSpPr>
        <xdr:cNvPr id="24" name="フローチャート: 結合子 23">
          <a:extLst>
            <a:ext uri="{FF2B5EF4-FFF2-40B4-BE49-F238E27FC236}">
              <a16:creationId xmlns:a16="http://schemas.microsoft.com/office/drawing/2014/main" id="{3DEA9E42-A8F7-4878-93CE-C070F742E3C4}"/>
            </a:ext>
          </a:extLst>
        </xdr:cNvPr>
        <xdr:cNvSpPr/>
      </xdr:nvSpPr>
      <xdr:spPr>
        <a:xfrm>
          <a:off x="3705225" y="1714500"/>
          <a:ext cx="285750" cy="190500"/>
        </a:xfrm>
        <a:prstGeom prst="flowChartConnector">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も</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520701</xdr:colOff>
      <xdr:row>10</xdr:row>
      <xdr:rowOff>78960</xdr:rowOff>
    </xdr:from>
    <xdr:to>
      <xdr:col>13</xdr:col>
      <xdr:colOff>349251</xdr:colOff>
      <xdr:row>29</xdr:row>
      <xdr:rowOff>124620</xdr:rowOff>
    </xdr:to>
    <xdr:pic>
      <xdr:nvPicPr>
        <xdr:cNvPr id="2" name="図 1">
          <a:extLst>
            <a:ext uri="{FF2B5EF4-FFF2-40B4-BE49-F238E27FC236}">
              <a16:creationId xmlns:a16="http://schemas.microsoft.com/office/drawing/2014/main" id="{24BFB100-EFF8-E1C1-69E7-50A287BE5359}"/>
            </a:ext>
          </a:extLst>
        </xdr:cNvPr>
        <xdr:cNvPicPr>
          <a:picLocks noChangeAspect="1"/>
        </xdr:cNvPicPr>
      </xdr:nvPicPr>
      <xdr:blipFill rotWithShape="1">
        <a:blip xmlns:r="http://schemas.openxmlformats.org/officeDocument/2006/relationships" r:embed="rId1"/>
        <a:srcRect r="46405"/>
        <a:stretch/>
      </xdr:blipFill>
      <xdr:spPr>
        <a:xfrm>
          <a:off x="8553451" y="2599910"/>
          <a:ext cx="5340350" cy="438906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3</xdr:col>
      <xdr:colOff>28575</xdr:colOff>
      <xdr:row>6</xdr:row>
      <xdr:rowOff>19050</xdr:rowOff>
    </xdr:from>
    <xdr:to>
      <xdr:col>3</xdr:col>
      <xdr:colOff>314325</xdr:colOff>
      <xdr:row>6</xdr:row>
      <xdr:rowOff>285750</xdr:rowOff>
    </xdr:to>
    <xdr:sp macro="" textlink="">
      <xdr:nvSpPr>
        <xdr:cNvPr id="17" name="フローチャート: 結合子 69">
          <a:extLst>
            <a:ext uri="{FF2B5EF4-FFF2-40B4-BE49-F238E27FC236}">
              <a16:creationId xmlns:a16="http://schemas.microsoft.com/office/drawing/2014/main" id="{D6F98945-456B-4C9B-9BFD-839B48AC88D0}"/>
            </a:ext>
          </a:extLst>
        </xdr:cNvPr>
        <xdr:cNvSpPr/>
      </xdr:nvSpPr>
      <xdr:spPr>
        <a:xfrm>
          <a:off x="1028700" y="201930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３</a:t>
          </a:r>
        </a:p>
      </xdr:txBody>
    </xdr:sp>
    <xdr:clientData/>
  </xdr:twoCellAnchor>
  <xdr:twoCellAnchor>
    <xdr:from>
      <xdr:col>15</xdr:col>
      <xdr:colOff>28575</xdr:colOff>
      <xdr:row>6</xdr:row>
      <xdr:rowOff>38100</xdr:rowOff>
    </xdr:from>
    <xdr:to>
      <xdr:col>15</xdr:col>
      <xdr:colOff>314325</xdr:colOff>
      <xdr:row>6</xdr:row>
      <xdr:rowOff>304800</xdr:rowOff>
    </xdr:to>
    <xdr:sp macro="" textlink="">
      <xdr:nvSpPr>
        <xdr:cNvPr id="18" name="フローチャート: 結合子 70">
          <a:extLst>
            <a:ext uri="{FF2B5EF4-FFF2-40B4-BE49-F238E27FC236}">
              <a16:creationId xmlns:a16="http://schemas.microsoft.com/office/drawing/2014/main" id="{1923EEE9-0C95-4F20-AB2D-C3EF71BC301B}"/>
            </a:ext>
          </a:extLst>
        </xdr:cNvPr>
        <xdr:cNvSpPr/>
      </xdr:nvSpPr>
      <xdr:spPr>
        <a:xfrm>
          <a:off x="5029200" y="203835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２</a:t>
          </a:r>
        </a:p>
      </xdr:txBody>
    </xdr:sp>
    <xdr:clientData/>
  </xdr:twoCellAnchor>
  <xdr:twoCellAnchor>
    <xdr:from>
      <xdr:col>3</xdr:col>
      <xdr:colOff>9525</xdr:colOff>
      <xdr:row>18</xdr:row>
      <xdr:rowOff>66675</xdr:rowOff>
    </xdr:from>
    <xdr:to>
      <xdr:col>3</xdr:col>
      <xdr:colOff>295275</xdr:colOff>
      <xdr:row>19</xdr:row>
      <xdr:rowOff>0</xdr:rowOff>
    </xdr:to>
    <xdr:sp macro="" textlink="">
      <xdr:nvSpPr>
        <xdr:cNvPr id="19" name="フローチャート: 結合子 71">
          <a:extLst>
            <a:ext uri="{FF2B5EF4-FFF2-40B4-BE49-F238E27FC236}">
              <a16:creationId xmlns:a16="http://schemas.microsoft.com/office/drawing/2014/main" id="{832A21F3-BBEE-4C08-B173-1124CF7B4076}"/>
            </a:ext>
          </a:extLst>
        </xdr:cNvPr>
        <xdr:cNvSpPr/>
      </xdr:nvSpPr>
      <xdr:spPr>
        <a:xfrm>
          <a:off x="1009650" y="60674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１</a:t>
          </a:r>
        </a:p>
      </xdr:txBody>
    </xdr:sp>
    <xdr:clientData/>
  </xdr:twoCellAnchor>
  <xdr:twoCellAnchor>
    <xdr:from>
      <xdr:col>15</xdr:col>
      <xdr:colOff>28904</xdr:colOff>
      <xdr:row>18</xdr:row>
      <xdr:rowOff>22663</xdr:rowOff>
    </xdr:from>
    <xdr:to>
      <xdr:col>15</xdr:col>
      <xdr:colOff>313012</xdr:colOff>
      <xdr:row>18</xdr:row>
      <xdr:rowOff>289363</xdr:rowOff>
    </xdr:to>
    <xdr:sp macro="" textlink="">
      <xdr:nvSpPr>
        <xdr:cNvPr id="20" name="フローチャート: 結合子 72">
          <a:extLst>
            <a:ext uri="{FF2B5EF4-FFF2-40B4-BE49-F238E27FC236}">
              <a16:creationId xmlns:a16="http://schemas.microsoft.com/office/drawing/2014/main" id="{4E42AF67-E6AC-42B1-9652-A3B6283C9DCE}"/>
            </a:ext>
          </a:extLst>
        </xdr:cNvPr>
        <xdr:cNvSpPr/>
      </xdr:nvSpPr>
      <xdr:spPr>
        <a:xfrm>
          <a:off x="5029529" y="6023413"/>
          <a:ext cx="284108"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４</a:t>
          </a:r>
        </a:p>
      </xdr:txBody>
    </xdr:sp>
    <xdr:clientData/>
  </xdr:twoCellAnchor>
  <xdr:twoCellAnchor editAs="oneCell">
    <xdr:from>
      <xdr:col>4</xdr:col>
      <xdr:colOff>19050</xdr:colOff>
      <xdr:row>25</xdr:row>
      <xdr:rowOff>323850</xdr:rowOff>
    </xdr:from>
    <xdr:to>
      <xdr:col>13</xdr:col>
      <xdr:colOff>19469</xdr:colOff>
      <xdr:row>35</xdr:row>
      <xdr:rowOff>420</xdr:rowOff>
    </xdr:to>
    <xdr:pic>
      <xdr:nvPicPr>
        <xdr:cNvPr id="53" name="図 52">
          <a:extLst>
            <a:ext uri="{FF2B5EF4-FFF2-40B4-BE49-F238E27FC236}">
              <a16:creationId xmlns:a16="http://schemas.microsoft.com/office/drawing/2014/main" id="{6B4C2528-CFE4-4647-AFF8-4264C1B7104E}"/>
            </a:ext>
          </a:extLst>
        </xdr:cNvPr>
        <xdr:cNvPicPr>
          <a:picLocks noChangeAspect="1"/>
        </xdr:cNvPicPr>
      </xdr:nvPicPr>
      <xdr:blipFill>
        <a:blip xmlns:r="http://schemas.openxmlformats.org/officeDocument/2006/relationships" r:embed="rId1"/>
        <a:stretch>
          <a:fillRect/>
        </a:stretch>
      </xdr:blipFill>
      <xdr:spPr>
        <a:xfrm>
          <a:off x="1352550" y="8963025"/>
          <a:ext cx="3000794" cy="3010320"/>
        </a:xfrm>
        <a:prstGeom prst="rect">
          <a:avLst/>
        </a:prstGeom>
      </xdr:spPr>
    </xdr:pic>
    <xdr:clientData/>
  </xdr:twoCellAnchor>
  <xdr:twoCellAnchor>
    <xdr:from>
      <xdr:col>3</xdr:col>
      <xdr:colOff>197326</xdr:colOff>
      <xdr:row>25</xdr:row>
      <xdr:rowOff>209945</xdr:rowOff>
    </xdr:from>
    <xdr:to>
      <xdr:col>13</xdr:col>
      <xdr:colOff>126218</xdr:colOff>
      <xdr:row>35</xdr:row>
      <xdr:rowOff>153838</xdr:rowOff>
    </xdr:to>
    <xdr:grpSp>
      <xdr:nvGrpSpPr>
        <xdr:cNvPr id="33" name="グループ化 32">
          <a:extLst>
            <a:ext uri="{FF2B5EF4-FFF2-40B4-BE49-F238E27FC236}">
              <a16:creationId xmlns:a16="http://schemas.microsoft.com/office/drawing/2014/main" id="{4EF016B6-5A9F-DCEB-2E2D-9BC436CEF0B6}"/>
            </a:ext>
          </a:extLst>
        </xdr:cNvPr>
        <xdr:cNvGrpSpPr/>
      </xdr:nvGrpSpPr>
      <xdr:grpSpPr>
        <a:xfrm>
          <a:off x="1217862" y="9013766"/>
          <a:ext cx="3330677" cy="3345679"/>
          <a:chOff x="1530826" y="2514580"/>
          <a:chExt cx="3241936" cy="3256937"/>
        </a:xfrm>
      </xdr:grpSpPr>
      <xdr:grpSp>
        <xdr:nvGrpSpPr>
          <xdr:cNvPr id="23" name="グループ化 22">
            <a:extLst>
              <a:ext uri="{FF2B5EF4-FFF2-40B4-BE49-F238E27FC236}">
                <a16:creationId xmlns:a16="http://schemas.microsoft.com/office/drawing/2014/main" id="{AA252943-C983-52E6-4CF4-BEA395A1928A}"/>
              </a:ext>
            </a:extLst>
          </xdr:cNvPr>
          <xdr:cNvGrpSpPr/>
        </xdr:nvGrpSpPr>
        <xdr:grpSpPr>
          <a:xfrm>
            <a:off x="1530826" y="2517208"/>
            <a:ext cx="1076517" cy="998241"/>
            <a:chOff x="1585912" y="2662673"/>
            <a:chExt cx="1081087" cy="1004452"/>
          </a:xfrm>
        </xdr:grpSpPr>
        <xdr:sp macro="" textlink="">
          <xdr:nvSpPr>
            <xdr:cNvPr id="21" name="正方形/長方形 20">
              <a:extLst>
                <a:ext uri="{FF2B5EF4-FFF2-40B4-BE49-F238E27FC236}">
                  <a16:creationId xmlns:a16="http://schemas.microsoft.com/office/drawing/2014/main" id="{3F9CD583-D167-EFA4-CD76-320CE609267E}"/>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419949F8-52D4-4608-B16E-049A88362AA1}"/>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24" name="グループ化 23">
            <a:extLst>
              <a:ext uri="{FF2B5EF4-FFF2-40B4-BE49-F238E27FC236}">
                <a16:creationId xmlns:a16="http://schemas.microsoft.com/office/drawing/2014/main" id="{6C1642B0-45E5-4561-84C4-013F330FAC72}"/>
              </a:ext>
            </a:extLst>
          </xdr:cNvPr>
          <xdr:cNvGrpSpPr/>
        </xdr:nvGrpSpPr>
        <xdr:grpSpPr>
          <a:xfrm rot="10800000">
            <a:off x="3680478" y="4752257"/>
            <a:ext cx="1076518" cy="998240"/>
            <a:chOff x="1585912" y="2662673"/>
            <a:chExt cx="1081087" cy="1004452"/>
          </a:xfrm>
        </xdr:grpSpPr>
        <xdr:sp macro="" textlink="">
          <xdr:nvSpPr>
            <xdr:cNvPr id="25" name="正方形/長方形 24">
              <a:extLst>
                <a:ext uri="{FF2B5EF4-FFF2-40B4-BE49-F238E27FC236}">
                  <a16:creationId xmlns:a16="http://schemas.microsoft.com/office/drawing/2014/main" id="{E7949DA8-0646-39BC-21A3-A8794013E44F}"/>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 name="正方形/長方形 25">
              <a:extLst>
                <a:ext uri="{FF2B5EF4-FFF2-40B4-BE49-F238E27FC236}">
                  <a16:creationId xmlns:a16="http://schemas.microsoft.com/office/drawing/2014/main" id="{154E854E-FFF6-C22C-9FDD-FA95A67039DD}"/>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27" name="グループ化 26">
            <a:extLst>
              <a:ext uri="{FF2B5EF4-FFF2-40B4-BE49-F238E27FC236}">
                <a16:creationId xmlns:a16="http://schemas.microsoft.com/office/drawing/2014/main" id="{734DA87D-7396-4E7A-BBB8-8204F0AD06CB}"/>
              </a:ext>
            </a:extLst>
          </xdr:cNvPr>
          <xdr:cNvGrpSpPr/>
        </xdr:nvGrpSpPr>
        <xdr:grpSpPr>
          <a:xfrm rot="10800000" flipH="1">
            <a:off x="1553161" y="4773277"/>
            <a:ext cx="1076517" cy="998240"/>
            <a:chOff x="1585912" y="2662673"/>
            <a:chExt cx="1081087" cy="1004452"/>
          </a:xfrm>
        </xdr:grpSpPr>
        <xdr:sp macro="" textlink="">
          <xdr:nvSpPr>
            <xdr:cNvPr id="28" name="正方形/長方形 27">
              <a:extLst>
                <a:ext uri="{FF2B5EF4-FFF2-40B4-BE49-F238E27FC236}">
                  <a16:creationId xmlns:a16="http://schemas.microsoft.com/office/drawing/2014/main" id="{A144ADBD-5774-E93F-84A4-95A66D381AC4}"/>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正方形/長方形 28">
              <a:extLst>
                <a:ext uri="{FF2B5EF4-FFF2-40B4-BE49-F238E27FC236}">
                  <a16:creationId xmlns:a16="http://schemas.microsoft.com/office/drawing/2014/main" id="{7A8EDD3E-3F95-A0F6-B0B4-B8C9A69C073B}"/>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30" name="グループ化 29">
            <a:extLst>
              <a:ext uri="{FF2B5EF4-FFF2-40B4-BE49-F238E27FC236}">
                <a16:creationId xmlns:a16="http://schemas.microsoft.com/office/drawing/2014/main" id="{C851C3D7-CC86-40B0-924F-9087A70C2C8F}"/>
              </a:ext>
            </a:extLst>
          </xdr:cNvPr>
          <xdr:cNvGrpSpPr/>
        </xdr:nvGrpSpPr>
        <xdr:grpSpPr>
          <a:xfrm rot="10800000" flipV="1">
            <a:off x="3696244" y="2514580"/>
            <a:ext cx="1076518" cy="998241"/>
            <a:chOff x="1585912" y="2662673"/>
            <a:chExt cx="1081087" cy="1004452"/>
          </a:xfrm>
        </xdr:grpSpPr>
        <xdr:sp macro="" textlink="">
          <xdr:nvSpPr>
            <xdr:cNvPr id="31" name="正方形/長方形 30">
              <a:extLst>
                <a:ext uri="{FF2B5EF4-FFF2-40B4-BE49-F238E27FC236}">
                  <a16:creationId xmlns:a16="http://schemas.microsoft.com/office/drawing/2014/main" id="{C37A055A-0B26-CF69-EA74-265239D19D69}"/>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 name="正方形/長方形 31">
              <a:extLst>
                <a:ext uri="{FF2B5EF4-FFF2-40B4-BE49-F238E27FC236}">
                  <a16:creationId xmlns:a16="http://schemas.microsoft.com/office/drawing/2014/main" id="{5F6E123A-2B76-3357-EC7B-F5EAF1DA8D65}"/>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42</xdr:col>
      <xdr:colOff>219074</xdr:colOff>
      <xdr:row>3</xdr:row>
      <xdr:rowOff>85724</xdr:rowOff>
    </xdr:from>
    <xdr:to>
      <xdr:col>51</xdr:col>
      <xdr:colOff>47624</xdr:colOff>
      <xdr:row>6</xdr:row>
      <xdr:rowOff>180974</xdr:rowOff>
    </xdr:to>
    <xdr:sp macro="" textlink="">
      <xdr:nvSpPr>
        <xdr:cNvPr id="65" name="テキスト ボックス 64">
          <a:extLst>
            <a:ext uri="{FF2B5EF4-FFF2-40B4-BE49-F238E27FC236}">
              <a16:creationId xmlns:a16="http://schemas.microsoft.com/office/drawing/2014/main" id="{7FBA3006-5959-4413-9F66-C9DA5010E7EB}"/>
            </a:ext>
          </a:extLst>
        </xdr:cNvPr>
        <xdr:cNvSpPr txBox="1"/>
      </xdr:nvSpPr>
      <xdr:spPr>
        <a:xfrm>
          <a:off x="14220824" y="1085849"/>
          <a:ext cx="2828925" cy="1095375"/>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400" b="1"/>
            <a:t>壁の高さはプレイヤーが</a:t>
          </a:r>
          <a:endParaRPr kumimoji="1" lang="en-US" altLang="ja-JP" sz="1400" b="1"/>
        </a:p>
        <a:p>
          <a:pPr algn="ctr"/>
          <a:r>
            <a:rPr kumimoji="1" lang="ja-JP" altLang="en-US" sz="1400" b="1"/>
            <a:t>駒を投げる高さよりも高い</a:t>
          </a:r>
          <a:endParaRPr kumimoji="1" lang="en-US" altLang="ja-JP" sz="1400" b="1"/>
        </a:p>
      </xdr:txBody>
    </xdr:sp>
    <xdr:clientData/>
  </xdr:twoCellAnchor>
  <xdr:twoCellAnchor>
    <xdr:from>
      <xdr:col>41</xdr:col>
      <xdr:colOff>242047</xdr:colOff>
      <xdr:row>12</xdr:row>
      <xdr:rowOff>72976</xdr:rowOff>
    </xdr:from>
    <xdr:to>
      <xdr:col>48</xdr:col>
      <xdr:colOff>28575</xdr:colOff>
      <xdr:row>13</xdr:row>
      <xdr:rowOff>157603</xdr:rowOff>
    </xdr:to>
    <xdr:sp macro="" textlink="">
      <xdr:nvSpPr>
        <xdr:cNvPr id="59" name="正方形/長方形 58">
          <a:extLst>
            <a:ext uri="{FF2B5EF4-FFF2-40B4-BE49-F238E27FC236}">
              <a16:creationId xmlns:a16="http://schemas.microsoft.com/office/drawing/2014/main" id="{1EC26CA5-AE9A-D1C3-3BE0-850B35A64540}"/>
            </a:ext>
          </a:extLst>
        </xdr:cNvPr>
        <xdr:cNvSpPr/>
      </xdr:nvSpPr>
      <xdr:spPr>
        <a:xfrm>
          <a:off x="13910422" y="4073476"/>
          <a:ext cx="2120153" cy="418002"/>
        </a:xfrm>
        <a:prstGeom prst="rect">
          <a:avLst/>
        </a:prstGeom>
        <a:solidFill>
          <a:schemeClr val="accent6">
            <a:lumMod val="50000"/>
          </a:schemeClr>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38</xdr:col>
      <xdr:colOff>161926</xdr:colOff>
      <xdr:row>12</xdr:row>
      <xdr:rowOff>72619</xdr:rowOff>
    </xdr:from>
    <xdr:to>
      <xdr:col>40</xdr:col>
      <xdr:colOff>332670</xdr:colOff>
      <xdr:row>13</xdr:row>
      <xdr:rowOff>157246</xdr:rowOff>
    </xdr:to>
    <xdr:sp macro="" textlink="">
      <xdr:nvSpPr>
        <xdr:cNvPr id="60" name="正方形/長方形 59">
          <a:extLst>
            <a:ext uri="{FF2B5EF4-FFF2-40B4-BE49-F238E27FC236}">
              <a16:creationId xmlns:a16="http://schemas.microsoft.com/office/drawing/2014/main" id="{CA427463-A54D-451B-B69F-7C7EBE8581EB}"/>
            </a:ext>
          </a:extLst>
        </xdr:cNvPr>
        <xdr:cNvSpPr/>
      </xdr:nvSpPr>
      <xdr:spPr>
        <a:xfrm>
          <a:off x="12830176" y="4073119"/>
          <a:ext cx="837494" cy="418002"/>
        </a:xfrm>
        <a:prstGeom prst="rect">
          <a:avLst/>
        </a:prstGeom>
        <a:solidFill>
          <a:schemeClr val="accent6">
            <a:lumMod val="20000"/>
            <a:lumOff val="80000"/>
          </a:schemeClr>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10604</xdr:colOff>
      <xdr:row>7</xdr:row>
      <xdr:rowOff>258720</xdr:rowOff>
    </xdr:from>
    <xdr:to>
      <xdr:col>41</xdr:col>
      <xdr:colOff>208804</xdr:colOff>
      <xdr:row>13</xdr:row>
      <xdr:rowOff>164072</xdr:rowOff>
    </xdr:to>
    <xdr:sp macro="" textlink="">
      <xdr:nvSpPr>
        <xdr:cNvPr id="61" name="正方形/長方形 60">
          <a:extLst>
            <a:ext uri="{FF2B5EF4-FFF2-40B4-BE49-F238E27FC236}">
              <a16:creationId xmlns:a16="http://schemas.microsoft.com/office/drawing/2014/main" id="{64B64C79-4E56-0ED9-D125-6070814E92D3}"/>
            </a:ext>
          </a:extLst>
        </xdr:cNvPr>
        <xdr:cNvSpPr/>
      </xdr:nvSpPr>
      <xdr:spPr>
        <a:xfrm>
          <a:off x="13594082" y="2577850"/>
          <a:ext cx="198200" cy="1893179"/>
        </a:xfrm>
        <a:prstGeom prst="rect">
          <a:avLst/>
        </a:prstGeom>
        <a:solidFill>
          <a:schemeClr val="accent4">
            <a:lumMod val="50000"/>
          </a:schemeClr>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6420</xdr:colOff>
      <xdr:row>12</xdr:row>
      <xdr:rowOff>74994</xdr:rowOff>
    </xdr:from>
    <xdr:to>
      <xdr:col>41</xdr:col>
      <xdr:colOff>229910</xdr:colOff>
      <xdr:row>13</xdr:row>
      <xdr:rowOff>159621</xdr:rowOff>
    </xdr:to>
    <xdr:sp macro="" textlink="">
      <xdr:nvSpPr>
        <xdr:cNvPr id="62" name="正方形/長方形 61">
          <a:extLst>
            <a:ext uri="{FF2B5EF4-FFF2-40B4-BE49-F238E27FC236}">
              <a16:creationId xmlns:a16="http://schemas.microsoft.com/office/drawing/2014/main" id="{238B7603-E649-4C7F-B0CA-94B8F246A7E0}"/>
            </a:ext>
          </a:extLst>
        </xdr:cNvPr>
        <xdr:cNvSpPr/>
      </xdr:nvSpPr>
      <xdr:spPr>
        <a:xfrm>
          <a:off x="13674795" y="4075494"/>
          <a:ext cx="223490" cy="418002"/>
        </a:xfrm>
        <a:prstGeom prst="rect">
          <a:avLst/>
        </a:prstGeom>
        <a:solidFill>
          <a:schemeClr val="accent6">
            <a:lumMod val="20000"/>
            <a:lumOff val="80000"/>
            <a:alpha val="41000"/>
          </a:schemeClr>
        </a:solidFill>
        <a:ln w="38100">
          <a:solidFill>
            <a:srgbClr val="FFC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5364</xdr:colOff>
      <xdr:row>13</xdr:row>
      <xdr:rowOff>241852</xdr:rowOff>
    </xdr:from>
    <xdr:to>
      <xdr:col>41</xdr:col>
      <xdr:colOff>248853</xdr:colOff>
      <xdr:row>15</xdr:row>
      <xdr:rowOff>66675</xdr:rowOff>
    </xdr:to>
    <xdr:sp macro="" textlink="">
      <xdr:nvSpPr>
        <xdr:cNvPr id="64" name="矢印: 上 63">
          <a:extLst>
            <a:ext uri="{FF2B5EF4-FFF2-40B4-BE49-F238E27FC236}">
              <a16:creationId xmlns:a16="http://schemas.microsoft.com/office/drawing/2014/main" id="{BD308CA4-76EC-903E-3496-78A3516C3DEB}"/>
            </a:ext>
          </a:extLst>
        </xdr:cNvPr>
        <xdr:cNvSpPr/>
      </xdr:nvSpPr>
      <xdr:spPr>
        <a:xfrm>
          <a:off x="13673739" y="4575727"/>
          <a:ext cx="243489" cy="491573"/>
        </a:xfrm>
        <a:prstGeom prst="upArrow">
          <a:avLst/>
        </a:prstGeom>
        <a:solidFill>
          <a:srgbClr val="C0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234091</xdr:colOff>
      <xdr:row>8</xdr:row>
      <xdr:rowOff>269297</xdr:rowOff>
    </xdr:from>
    <xdr:to>
      <xdr:col>41</xdr:col>
      <xdr:colOff>52845</xdr:colOff>
      <xdr:row>9</xdr:row>
      <xdr:rowOff>108344</xdr:rowOff>
    </xdr:to>
    <xdr:sp macro="" textlink="">
      <xdr:nvSpPr>
        <xdr:cNvPr id="66" name="円柱 65">
          <a:extLst>
            <a:ext uri="{FF2B5EF4-FFF2-40B4-BE49-F238E27FC236}">
              <a16:creationId xmlns:a16="http://schemas.microsoft.com/office/drawing/2014/main" id="{EDBDF773-2B6A-DA00-C54B-EA7FC526841B}"/>
            </a:ext>
          </a:extLst>
        </xdr:cNvPr>
        <xdr:cNvSpPr/>
      </xdr:nvSpPr>
      <xdr:spPr>
        <a:xfrm rot="20045955">
          <a:off x="13154961" y="2919732"/>
          <a:ext cx="481362" cy="170351"/>
        </a:xfrm>
        <a:prstGeom prst="can">
          <a:avLst/>
        </a:prstGeom>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38</xdr:col>
      <xdr:colOff>222831</xdr:colOff>
      <xdr:row>9</xdr:row>
      <xdr:rowOff>78360</xdr:rowOff>
    </xdr:from>
    <xdr:to>
      <xdr:col>39</xdr:col>
      <xdr:colOff>314271</xdr:colOff>
      <xdr:row>12</xdr:row>
      <xdr:rowOff>55312</xdr:rowOff>
    </xdr:to>
    <xdr:grpSp>
      <xdr:nvGrpSpPr>
        <xdr:cNvPr id="54" name="グループ化 53">
          <a:extLst>
            <a:ext uri="{FF2B5EF4-FFF2-40B4-BE49-F238E27FC236}">
              <a16:creationId xmlns:a16="http://schemas.microsoft.com/office/drawing/2014/main" id="{474F8B2B-0A95-4625-8E2F-16CBD5181F4E}"/>
            </a:ext>
          </a:extLst>
        </xdr:cNvPr>
        <xdr:cNvGrpSpPr/>
      </xdr:nvGrpSpPr>
      <xdr:grpSpPr>
        <a:xfrm>
          <a:off x="13149617" y="3139967"/>
          <a:ext cx="431618" cy="997488"/>
          <a:chOff x="685801" y="8134350"/>
          <a:chExt cx="666749" cy="1533525"/>
        </a:xfrm>
      </xdr:grpSpPr>
      <xdr:sp macro="" textlink="">
        <xdr:nvSpPr>
          <xdr:cNvPr id="56" name="二等辺三角形 55">
            <a:extLst>
              <a:ext uri="{FF2B5EF4-FFF2-40B4-BE49-F238E27FC236}">
                <a16:creationId xmlns:a16="http://schemas.microsoft.com/office/drawing/2014/main" id="{4AAA2C01-2001-E7F9-D4ED-8F8ED9BA252B}"/>
              </a:ext>
            </a:extLst>
          </xdr:cNvPr>
          <xdr:cNvSpPr/>
        </xdr:nvSpPr>
        <xdr:spPr>
          <a:xfrm>
            <a:off x="685801" y="8686800"/>
            <a:ext cx="666749" cy="981075"/>
          </a:xfrm>
          <a:prstGeom prst="triangle">
            <a:avLst/>
          </a:prstGeom>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5" name="楕円 54">
            <a:extLst>
              <a:ext uri="{FF2B5EF4-FFF2-40B4-BE49-F238E27FC236}">
                <a16:creationId xmlns:a16="http://schemas.microsoft.com/office/drawing/2014/main" id="{E3B723F9-9224-A0BC-1B7C-0A7B6DDE4242}"/>
              </a:ext>
            </a:extLst>
          </xdr:cNvPr>
          <xdr:cNvSpPr/>
        </xdr:nvSpPr>
        <xdr:spPr>
          <a:xfrm>
            <a:off x="733425" y="8134350"/>
            <a:ext cx="561975" cy="561975"/>
          </a:xfrm>
          <a:prstGeom prst="ellipse">
            <a:avLst/>
          </a:prstGeom>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4</xdr:col>
      <xdr:colOff>0</xdr:colOff>
      <xdr:row>39</xdr:row>
      <xdr:rowOff>0</xdr:rowOff>
    </xdr:from>
    <xdr:to>
      <xdr:col>13</xdr:col>
      <xdr:colOff>419</xdr:colOff>
      <xdr:row>48</xdr:row>
      <xdr:rowOff>9945</xdr:rowOff>
    </xdr:to>
    <xdr:pic>
      <xdr:nvPicPr>
        <xdr:cNvPr id="69" name="図 68">
          <a:extLst>
            <a:ext uri="{FF2B5EF4-FFF2-40B4-BE49-F238E27FC236}">
              <a16:creationId xmlns:a16="http://schemas.microsoft.com/office/drawing/2014/main" id="{670A655E-F525-4D14-A9FF-FC9D28C1402B}"/>
            </a:ext>
          </a:extLst>
        </xdr:cNvPr>
        <xdr:cNvPicPr>
          <a:picLocks noChangeAspect="1"/>
        </xdr:cNvPicPr>
      </xdr:nvPicPr>
      <xdr:blipFill>
        <a:blip xmlns:r="http://schemas.openxmlformats.org/officeDocument/2006/relationships" r:embed="rId1"/>
        <a:stretch>
          <a:fillRect/>
        </a:stretch>
      </xdr:blipFill>
      <xdr:spPr>
        <a:xfrm>
          <a:off x="1333500" y="13306425"/>
          <a:ext cx="3000794" cy="3010320"/>
        </a:xfrm>
        <a:prstGeom prst="rect">
          <a:avLst/>
        </a:prstGeom>
      </xdr:spPr>
    </xdr:pic>
    <xdr:clientData/>
  </xdr:twoCellAnchor>
  <xdr:twoCellAnchor>
    <xdr:from>
      <xdr:col>3</xdr:col>
      <xdr:colOff>193630</xdr:colOff>
      <xdr:row>38</xdr:row>
      <xdr:rowOff>200556</xdr:rowOff>
    </xdr:from>
    <xdr:to>
      <xdr:col>13</xdr:col>
      <xdr:colOff>231959</xdr:colOff>
      <xdr:row>48</xdr:row>
      <xdr:rowOff>156322</xdr:rowOff>
    </xdr:to>
    <xdr:grpSp>
      <xdr:nvGrpSpPr>
        <xdr:cNvPr id="52" name="グループ化 51">
          <a:extLst>
            <a:ext uri="{FF2B5EF4-FFF2-40B4-BE49-F238E27FC236}">
              <a16:creationId xmlns:a16="http://schemas.microsoft.com/office/drawing/2014/main" id="{4E7429EE-2B09-338E-3FA2-0FB41C10C4DF}"/>
            </a:ext>
          </a:extLst>
        </xdr:cNvPr>
        <xdr:cNvGrpSpPr/>
      </xdr:nvGrpSpPr>
      <xdr:grpSpPr>
        <a:xfrm>
          <a:off x="1214166" y="13426699"/>
          <a:ext cx="3440114" cy="3357552"/>
          <a:chOff x="1517046" y="2520734"/>
          <a:chExt cx="3369278" cy="3289516"/>
        </a:xfrm>
      </xdr:grpSpPr>
      <xdr:sp macro="" textlink="">
        <xdr:nvSpPr>
          <xdr:cNvPr id="47" name="正方形/長方形 46">
            <a:extLst>
              <a:ext uri="{FF2B5EF4-FFF2-40B4-BE49-F238E27FC236}">
                <a16:creationId xmlns:a16="http://schemas.microsoft.com/office/drawing/2014/main" id="{4FC655AD-AD18-D89C-26BE-CDC81CA836F9}"/>
              </a:ext>
            </a:extLst>
          </xdr:cNvPr>
          <xdr:cNvSpPr/>
        </xdr:nvSpPr>
        <xdr:spPr>
          <a:xfrm>
            <a:off x="2657474" y="5669498"/>
            <a:ext cx="1009651" cy="140752"/>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正方形/長方形 47">
            <a:extLst>
              <a:ext uri="{FF2B5EF4-FFF2-40B4-BE49-F238E27FC236}">
                <a16:creationId xmlns:a16="http://schemas.microsoft.com/office/drawing/2014/main" id="{39A2366E-60C0-44DF-8614-CE1422EFA2A8}"/>
              </a:ext>
            </a:extLst>
          </xdr:cNvPr>
          <xdr:cNvSpPr/>
        </xdr:nvSpPr>
        <xdr:spPr>
          <a:xfrm>
            <a:off x="2676525" y="2520734"/>
            <a:ext cx="1000125" cy="136741"/>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正方形/長方形 48">
            <a:extLst>
              <a:ext uri="{FF2B5EF4-FFF2-40B4-BE49-F238E27FC236}">
                <a16:creationId xmlns:a16="http://schemas.microsoft.com/office/drawing/2014/main" id="{6F56202A-B73D-4407-92D2-16D71229A049}"/>
              </a:ext>
            </a:extLst>
          </xdr:cNvPr>
          <xdr:cNvSpPr/>
        </xdr:nvSpPr>
        <xdr:spPr>
          <a:xfrm rot="16200000">
            <a:off x="1072848" y="4092273"/>
            <a:ext cx="1028700" cy="140304"/>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正方形/長方形 50">
            <a:extLst>
              <a:ext uri="{FF2B5EF4-FFF2-40B4-BE49-F238E27FC236}">
                <a16:creationId xmlns:a16="http://schemas.microsoft.com/office/drawing/2014/main" id="{BCF23744-371E-46C2-A598-7ABB94A0A0C2}"/>
              </a:ext>
            </a:extLst>
          </xdr:cNvPr>
          <xdr:cNvSpPr/>
        </xdr:nvSpPr>
        <xdr:spPr>
          <a:xfrm rot="16200000">
            <a:off x="4282282" y="4072733"/>
            <a:ext cx="1000125" cy="207959"/>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315236</xdr:colOff>
      <xdr:row>51</xdr:row>
      <xdr:rowOff>289892</xdr:rowOff>
    </xdr:from>
    <xdr:to>
      <xdr:col>13</xdr:col>
      <xdr:colOff>68256</xdr:colOff>
      <xdr:row>60</xdr:row>
      <xdr:rowOff>308221</xdr:rowOff>
    </xdr:to>
    <xdr:grpSp>
      <xdr:nvGrpSpPr>
        <xdr:cNvPr id="134" name="グループ化 133">
          <a:extLst>
            <a:ext uri="{FF2B5EF4-FFF2-40B4-BE49-F238E27FC236}">
              <a16:creationId xmlns:a16="http://schemas.microsoft.com/office/drawing/2014/main" id="{41748C25-5247-7993-312C-7DABEE9947B5}"/>
            </a:ext>
          </a:extLst>
        </xdr:cNvPr>
        <xdr:cNvGrpSpPr/>
      </xdr:nvGrpSpPr>
      <xdr:grpSpPr>
        <a:xfrm>
          <a:off x="995593" y="17938356"/>
          <a:ext cx="3494984" cy="3079936"/>
          <a:chOff x="1102084" y="17865587"/>
          <a:chExt cx="3397368" cy="3000068"/>
        </a:xfrm>
      </xdr:grpSpPr>
      <xdr:pic>
        <xdr:nvPicPr>
          <xdr:cNvPr id="70" name="図 69">
            <a:extLst>
              <a:ext uri="{FF2B5EF4-FFF2-40B4-BE49-F238E27FC236}">
                <a16:creationId xmlns:a16="http://schemas.microsoft.com/office/drawing/2014/main" id="{3E5EFAB5-E36B-4D6C-AE42-9FDF5FCC9093}"/>
              </a:ext>
            </a:extLst>
          </xdr:cNvPr>
          <xdr:cNvPicPr>
            <a:picLocks noChangeAspect="1"/>
          </xdr:cNvPicPr>
        </xdr:nvPicPr>
        <xdr:blipFill>
          <a:blip xmlns:r="http://schemas.openxmlformats.org/officeDocument/2006/relationships" r:embed="rId1"/>
          <a:stretch>
            <a:fillRect/>
          </a:stretch>
        </xdr:blipFill>
        <xdr:spPr>
          <a:xfrm>
            <a:off x="1325217" y="17865587"/>
            <a:ext cx="2982159" cy="2991684"/>
          </a:xfrm>
          <a:prstGeom prst="rect">
            <a:avLst/>
          </a:prstGeom>
        </xdr:spPr>
      </xdr:pic>
      <xdr:sp macro="" textlink="">
        <xdr:nvSpPr>
          <xdr:cNvPr id="128" name="正方形/長方形 76">
            <a:extLst>
              <a:ext uri="{FF2B5EF4-FFF2-40B4-BE49-F238E27FC236}">
                <a16:creationId xmlns:a16="http://schemas.microsoft.com/office/drawing/2014/main" id="{39C44424-0303-440D-A35E-C8623DA2AC22}"/>
              </a:ext>
            </a:extLst>
          </xdr:cNvPr>
          <xdr:cNvSpPr/>
        </xdr:nvSpPr>
        <xdr:spPr>
          <a:xfrm>
            <a:off x="4287575" y="17884750"/>
            <a:ext cx="211877" cy="298090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1" name="正方形/長方形 76">
            <a:extLst>
              <a:ext uri="{FF2B5EF4-FFF2-40B4-BE49-F238E27FC236}">
                <a16:creationId xmlns:a16="http://schemas.microsoft.com/office/drawing/2014/main" id="{63A9FB16-A3B7-438D-98DB-3A098563FD8E}"/>
              </a:ext>
            </a:extLst>
          </xdr:cNvPr>
          <xdr:cNvSpPr/>
        </xdr:nvSpPr>
        <xdr:spPr>
          <a:xfrm>
            <a:off x="1102084" y="17882152"/>
            <a:ext cx="214851" cy="297345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10</xdr:col>
      <xdr:colOff>0</xdr:colOff>
      <xdr:row>32</xdr:row>
      <xdr:rowOff>28575</xdr:rowOff>
    </xdr:from>
    <xdr:to>
      <xdr:col>13</xdr:col>
      <xdr:colOff>0</xdr:colOff>
      <xdr:row>34</xdr:row>
      <xdr:rowOff>323850</xdr:rowOff>
    </xdr:to>
    <xdr:sp macro="" textlink="">
      <xdr:nvSpPr>
        <xdr:cNvPr id="135" name="四角形: 角を丸くする 134">
          <a:extLst>
            <a:ext uri="{FF2B5EF4-FFF2-40B4-BE49-F238E27FC236}">
              <a16:creationId xmlns:a16="http://schemas.microsoft.com/office/drawing/2014/main" id="{33E31FD1-BE05-0AD1-5F92-BC9C2CC5264D}"/>
            </a:ext>
          </a:extLst>
        </xdr:cNvPr>
        <xdr:cNvSpPr/>
      </xdr:nvSpPr>
      <xdr:spPr>
        <a:xfrm>
          <a:off x="3333750" y="11001375"/>
          <a:ext cx="1000125" cy="962025"/>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0</xdr:colOff>
      <xdr:row>26</xdr:row>
      <xdr:rowOff>38100</xdr:rowOff>
    </xdr:from>
    <xdr:to>
      <xdr:col>13</xdr:col>
      <xdr:colOff>0</xdr:colOff>
      <xdr:row>29</xdr:row>
      <xdr:rowOff>0</xdr:rowOff>
    </xdr:to>
    <xdr:sp macro="" textlink="">
      <xdr:nvSpPr>
        <xdr:cNvPr id="136" name="四角形: 角を丸くする 135">
          <a:extLst>
            <a:ext uri="{FF2B5EF4-FFF2-40B4-BE49-F238E27FC236}">
              <a16:creationId xmlns:a16="http://schemas.microsoft.com/office/drawing/2014/main" id="{0D881D34-B468-4628-A06C-ACC0C5D5B472}"/>
            </a:ext>
          </a:extLst>
        </xdr:cNvPr>
        <xdr:cNvSpPr/>
      </xdr:nvSpPr>
      <xdr:spPr>
        <a:xfrm>
          <a:off x="3333750" y="9010650"/>
          <a:ext cx="1000125" cy="962025"/>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19050</xdr:colOff>
      <xdr:row>26</xdr:row>
      <xdr:rowOff>19050</xdr:rowOff>
    </xdr:from>
    <xdr:to>
      <xdr:col>7</xdr:col>
      <xdr:colOff>19050</xdr:colOff>
      <xdr:row>28</xdr:row>
      <xdr:rowOff>314325</xdr:rowOff>
    </xdr:to>
    <xdr:sp macro="" textlink="">
      <xdr:nvSpPr>
        <xdr:cNvPr id="137" name="四角形: 角を丸くする 136">
          <a:extLst>
            <a:ext uri="{FF2B5EF4-FFF2-40B4-BE49-F238E27FC236}">
              <a16:creationId xmlns:a16="http://schemas.microsoft.com/office/drawing/2014/main" id="{B366C374-5FFB-49BF-841F-B859479F2567}"/>
            </a:ext>
          </a:extLst>
        </xdr:cNvPr>
        <xdr:cNvSpPr/>
      </xdr:nvSpPr>
      <xdr:spPr>
        <a:xfrm>
          <a:off x="1352550" y="8991600"/>
          <a:ext cx="1000125" cy="962025"/>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38100</xdr:colOff>
      <xdr:row>32</xdr:row>
      <xdr:rowOff>57150</xdr:rowOff>
    </xdr:from>
    <xdr:to>
      <xdr:col>7</xdr:col>
      <xdr:colOff>38100</xdr:colOff>
      <xdr:row>35</xdr:row>
      <xdr:rowOff>19050</xdr:rowOff>
    </xdr:to>
    <xdr:sp macro="" textlink="">
      <xdr:nvSpPr>
        <xdr:cNvPr id="138" name="四角形: 角を丸くする 137">
          <a:extLst>
            <a:ext uri="{FF2B5EF4-FFF2-40B4-BE49-F238E27FC236}">
              <a16:creationId xmlns:a16="http://schemas.microsoft.com/office/drawing/2014/main" id="{2333CFAF-3C71-44CE-BD03-8738AD7AEE84}"/>
            </a:ext>
          </a:extLst>
        </xdr:cNvPr>
        <xdr:cNvSpPr/>
      </xdr:nvSpPr>
      <xdr:spPr>
        <a:xfrm>
          <a:off x="1371600" y="11029950"/>
          <a:ext cx="1000125" cy="962025"/>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19050</xdr:colOff>
      <xdr:row>41</xdr:row>
      <xdr:rowOff>28575</xdr:rowOff>
    </xdr:from>
    <xdr:to>
      <xdr:col>10</xdr:col>
      <xdr:colOff>314325</xdr:colOff>
      <xdr:row>46</xdr:row>
      <xdr:rowOff>0</xdr:rowOff>
    </xdr:to>
    <xdr:sp macro="" textlink="">
      <xdr:nvSpPr>
        <xdr:cNvPr id="139" name="四角形: 角を丸くする 138">
          <a:extLst>
            <a:ext uri="{FF2B5EF4-FFF2-40B4-BE49-F238E27FC236}">
              <a16:creationId xmlns:a16="http://schemas.microsoft.com/office/drawing/2014/main" id="{3B59449F-4F91-45C2-B9E7-4E0C2A6999DD}"/>
            </a:ext>
          </a:extLst>
        </xdr:cNvPr>
        <xdr:cNvSpPr/>
      </xdr:nvSpPr>
      <xdr:spPr>
        <a:xfrm>
          <a:off x="2019300" y="14001750"/>
          <a:ext cx="1628775" cy="1638300"/>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171450</xdr:colOff>
      <xdr:row>51</xdr:row>
      <xdr:rowOff>323850</xdr:rowOff>
    </xdr:from>
    <xdr:to>
      <xdr:col>12</xdr:col>
      <xdr:colOff>209551</xdr:colOff>
      <xdr:row>60</xdr:row>
      <xdr:rowOff>304800</xdr:rowOff>
    </xdr:to>
    <xdr:sp macro="" textlink="">
      <xdr:nvSpPr>
        <xdr:cNvPr id="140" name="四角形: 角を丸くする 139">
          <a:extLst>
            <a:ext uri="{FF2B5EF4-FFF2-40B4-BE49-F238E27FC236}">
              <a16:creationId xmlns:a16="http://schemas.microsoft.com/office/drawing/2014/main" id="{E3C2D4B2-0221-4C3D-96C7-E1DD73BBDE1B}"/>
            </a:ext>
          </a:extLst>
        </xdr:cNvPr>
        <xdr:cNvSpPr/>
      </xdr:nvSpPr>
      <xdr:spPr>
        <a:xfrm>
          <a:off x="3838575" y="17630775"/>
          <a:ext cx="371476" cy="2981325"/>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228601</xdr:colOff>
      <xdr:row>51</xdr:row>
      <xdr:rowOff>314326</xdr:rowOff>
    </xdr:from>
    <xdr:to>
      <xdr:col>4</xdr:col>
      <xdr:colOff>209550</xdr:colOff>
      <xdr:row>60</xdr:row>
      <xdr:rowOff>295275</xdr:rowOff>
    </xdr:to>
    <xdr:sp macro="" textlink="">
      <xdr:nvSpPr>
        <xdr:cNvPr id="143" name="四角形: 角を丸くする 142">
          <a:extLst>
            <a:ext uri="{FF2B5EF4-FFF2-40B4-BE49-F238E27FC236}">
              <a16:creationId xmlns:a16="http://schemas.microsoft.com/office/drawing/2014/main" id="{AF8469D0-55BF-497E-ABC8-28B4E0A2E99D}"/>
            </a:ext>
          </a:extLst>
        </xdr:cNvPr>
        <xdr:cNvSpPr/>
      </xdr:nvSpPr>
      <xdr:spPr>
        <a:xfrm>
          <a:off x="1228726" y="17621251"/>
          <a:ext cx="314324" cy="2981324"/>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273165</xdr:colOff>
      <xdr:row>64</xdr:row>
      <xdr:rowOff>4142</xdr:rowOff>
    </xdr:from>
    <xdr:to>
      <xdr:col>12</xdr:col>
      <xdr:colOff>274942</xdr:colOff>
      <xdr:row>73</xdr:row>
      <xdr:rowOff>14035</xdr:rowOff>
    </xdr:to>
    <xdr:pic>
      <xdr:nvPicPr>
        <xdr:cNvPr id="145" name="図 144">
          <a:extLst>
            <a:ext uri="{FF2B5EF4-FFF2-40B4-BE49-F238E27FC236}">
              <a16:creationId xmlns:a16="http://schemas.microsoft.com/office/drawing/2014/main" id="{E0C7DADA-8975-93B2-98AC-56B07D275D15}"/>
            </a:ext>
          </a:extLst>
        </xdr:cNvPr>
        <xdr:cNvPicPr>
          <a:picLocks noChangeAspect="1"/>
        </xdr:cNvPicPr>
      </xdr:nvPicPr>
      <xdr:blipFill>
        <a:blip xmlns:r="http://schemas.openxmlformats.org/officeDocument/2006/relationships" r:embed="rId1"/>
        <a:stretch>
          <a:fillRect/>
        </a:stretch>
      </xdr:blipFill>
      <xdr:spPr>
        <a:xfrm>
          <a:off x="1273290" y="21644942"/>
          <a:ext cx="3002152" cy="3010268"/>
        </a:xfrm>
        <a:prstGeom prst="rect">
          <a:avLst/>
        </a:prstGeom>
      </xdr:spPr>
    </xdr:pic>
    <xdr:clientData/>
  </xdr:twoCellAnchor>
  <xdr:twoCellAnchor>
    <xdr:from>
      <xdr:col>12</xdr:col>
      <xdr:colOff>288643</xdr:colOff>
      <xdr:row>67</xdr:row>
      <xdr:rowOff>21980</xdr:rowOff>
    </xdr:from>
    <xdr:to>
      <xdr:col>13</xdr:col>
      <xdr:colOff>201275</xdr:colOff>
      <xdr:row>70</xdr:row>
      <xdr:rowOff>41030</xdr:rowOff>
    </xdr:to>
    <xdr:sp macro="" textlink="">
      <xdr:nvSpPr>
        <xdr:cNvPr id="147" name="正方形/長方形 76">
          <a:extLst>
            <a:ext uri="{FF2B5EF4-FFF2-40B4-BE49-F238E27FC236}">
              <a16:creationId xmlns:a16="http://schemas.microsoft.com/office/drawing/2014/main" id="{7B8660BC-3147-0CF9-6006-B61D4AA0DBA2}"/>
            </a:ext>
          </a:extLst>
        </xdr:cNvPr>
        <xdr:cNvSpPr/>
      </xdr:nvSpPr>
      <xdr:spPr>
        <a:xfrm>
          <a:off x="4322761" y="22848362"/>
          <a:ext cx="248808" cy="1027580"/>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272592</xdr:colOff>
      <xdr:row>63</xdr:row>
      <xdr:rowOff>168518</xdr:rowOff>
    </xdr:from>
    <xdr:to>
      <xdr:col>13</xdr:col>
      <xdr:colOff>168634</xdr:colOff>
      <xdr:row>65</xdr:row>
      <xdr:rowOff>14654</xdr:rowOff>
    </xdr:to>
    <xdr:grpSp>
      <xdr:nvGrpSpPr>
        <xdr:cNvPr id="149" name="グループ化 148">
          <a:extLst>
            <a:ext uri="{FF2B5EF4-FFF2-40B4-BE49-F238E27FC236}">
              <a16:creationId xmlns:a16="http://schemas.microsoft.com/office/drawing/2014/main" id="{8EE1E3A4-FEF9-2938-13C4-7937326F0474}"/>
            </a:ext>
          </a:extLst>
        </xdr:cNvPr>
        <xdr:cNvGrpSpPr/>
      </xdr:nvGrpSpPr>
      <xdr:grpSpPr>
        <a:xfrm>
          <a:off x="4014556" y="21899125"/>
          <a:ext cx="576399" cy="526493"/>
          <a:chOff x="3980015" y="21702345"/>
          <a:chExt cx="570119" cy="520213"/>
        </a:xfrm>
      </xdr:grpSpPr>
      <xdr:sp macro="" textlink="">
        <xdr:nvSpPr>
          <xdr:cNvPr id="146" name="正方形/長方形 76">
            <a:extLst>
              <a:ext uri="{FF2B5EF4-FFF2-40B4-BE49-F238E27FC236}">
                <a16:creationId xmlns:a16="http://schemas.microsoft.com/office/drawing/2014/main" id="{2F630923-B5BE-0338-B803-8D9F4EC826C9}"/>
              </a:ext>
            </a:extLst>
          </xdr:cNvPr>
          <xdr:cNvSpPr/>
        </xdr:nvSpPr>
        <xdr:spPr>
          <a:xfrm>
            <a:off x="4333174" y="21878192"/>
            <a:ext cx="216960" cy="344366"/>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8" name="正方形/長方形 76">
            <a:extLst>
              <a:ext uri="{FF2B5EF4-FFF2-40B4-BE49-F238E27FC236}">
                <a16:creationId xmlns:a16="http://schemas.microsoft.com/office/drawing/2014/main" id="{CD2A17D5-35B2-4675-B7CA-18F8028C9F70}"/>
              </a:ext>
            </a:extLst>
          </xdr:cNvPr>
          <xdr:cNvSpPr/>
        </xdr:nvSpPr>
        <xdr:spPr>
          <a:xfrm>
            <a:off x="3980015" y="21702345"/>
            <a:ext cx="570003" cy="18903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36666</xdr:colOff>
      <xdr:row>72</xdr:row>
      <xdr:rowOff>13187</xdr:rowOff>
    </xdr:from>
    <xdr:to>
      <xdr:col>4</xdr:col>
      <xdr:colOff>269746</xdr:colOff>
      <xdr:row>73</xdr:row>
      <xdr:rowOff>196361</xdr:rowOff>
    </xdr:to>
    <xdr:grpSp>
      <xdr:nvGrpSpPr>
        <xdr:cNvPr id="150" name="グループ化 149">
          <a:extLst>
            <a:ext uri="{FF2B5EF4-FFF2-40B4-BE49-F238E27FC236}">
              <a16:creationId xmlns:a16="http://schemas.microsoft.com/office/drawing/2014/main" id="{10C7D23B-948D-4E7B-9E16-ACE86941F743}"/>
            </a:ext>
          </a:extLst>
        </xdr:cNvPr>
        <xdr:cNvGrpSpPr/>
      </xdr:nvGrpSpPr>
      <xdr:grpSpPr>
        <a:xfrm flipH="1" flipV="1">
          <a:off x="1057202" y="24805401"/>
          <a:ext cx="573258" cy="523353"/>
          <a:chOff x="3980015" y="21702345"/>
          <a:chExt cx="570119" cy="520213"/>
        </a:xfrm>
      </xdr:grpSpPr>
      <xdr:sp macro="" textlink="">
        <xdr:nvSpPr>
          <xdr:cNvPr id="151" name="正方形/長方形 76">
            <a:extLst>
              <a:ext uri="{FF2B5EF4-FFF2-40B4-BE49-F238E27FC236}">
                <a16:creationId xmlns:a16="http://schemas.microsoft.com/office/drawing/2014/main" id="{96369CA0-366B-8729-6648-A0779F014162}"/>
              </a:ext>
            </a:extLst>
          </xdr:cNvPr>
          <xdr:cNvSpPr/>
        </xdr:nvSpPr>
        <xdr:spPr>
          <a:xfrm>
            <a:off x="4333174" y="21878192"/>
            <a:ext cx="216960" cy="344366"/>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2" name="正方形/長方形 76">
            <a:extLst>
              <a:ext uri="{FF2B5EF4-FFF2-40B4-BE49-F238E27FC236}">
                <a16:creationId xmlns:a16="http://schemas.microsoft.com/office/drawing/2014/main" id="{D5B02AD2-B35F-1493-CDBA-87C7987F1B3D}"/>
              </a:ext>
            </a:extLst>
          </xdr:cNvPr>
          <xdr:cNvSpPr/>
        </xdr:nvSpPr>
        <xdr:spPr>
          <a:xfrm>
            <a:off x="3980015" y="21702345"/>
            <a:ext cx="570003" cy="18903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42527</xdr:colOff>
      <xdr:row>63</xdr:row>
      <xdr:rowOff>165588</xdr:rowOff>
    </xdr:from>
    <xdr:to>
      <xdr:col>4</xdr:col>
      <xdr:colOff>275607</xdr:colOff>
      <xdr:row>65</xdr:row>
      <xdr:rowOff>11724</xdr:rowOff>
    </xdr:to>
    <xdr:grpSp>
      <xdr:nvGrpSpPr>
        <xdr:cNvPr id="153" name="グループ化 152">
          <a:extLst>
            <a:ext uri="{FF2B5EF4-FFF2-40B4-BE49-F238E27FC236}">
              <a16:creationId xmlns:a16="http://schemas.microsoft.com/office/drawing/2014/main" id="{80DBC726-F10D-494A-9347-F98B5F93B68A}"/>
            </a:ext>
          </a:extLst>
        </xdr:cNvPr>
        <xdr:cNvGrpSpPr/>
      </xdr:nvGrpSpPr>
      <xdr:grpSpPr>
        <a:xfrm flipH="1">
          <a:off x="1063063" y="21896195"/>
          <a:ext cx="573258" cy="526493"/>
          <a:chOff x="3980015" y="21702345"/>
          <a:chExt cx="570119" cy="520213"/>
        </a:xfrm>
      </xdr:grpSpPr>
      <xdr:sp macro="" textlink="">
        <xdr:nvSpPr>
          <xdr:cNvPr id="154" name="正方形/長方形 76">
            <a:extLst>
              <a:ext uri="{FF2B5EF4-FFF2-40B4-BE49-F238E27FC236}">
                <a16:creationId xmlns:a16="http://schemas.microsoft.com/office/drawing/2014/main" id="{EE6E59BD-DE2E-6EAB-F200-3C611096ED72}"/>
              </a:ext>
            </a:extLst>
          </xdr:cNvPr>
          <xdr:cNvSpPr/>
        </xdr:nvSpPr>
        <xdr:spPr>
          <a:xfrm>
            <a:off x="4333174" y="21878192"/>
            <a:ext cx="216960" cy="344366"/>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76">
            <a:extLst>
              <a:ext uri="{FF2B5EF4-FFF2-40B4-BE49-F238E27FC236}">
                <a16:creationId xmlns:a16="http://schemas.microsoft.com/office/drawing/2014/main" id="{031F7F8B-4100-A441-B4FB-2918731D0F31}"/>
              </a:ext>
            </a:extLst>
          </xdr:cNvPr>
          <xdr:cNvSpPr/>
        </xdr:nvSpPr>
        <xdr:spPr>
          <a:xfrm>
            <a:off x="3980015" y="21702345"/>
            <a:ext cx="570003" cy="18903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11</xdr:col>
      <xdr:colOff>254276</xdr:colOff>
      <xdr:row>72</xdr:row>
      <xdr:rowOff>27109</xdr:rowOff>
    </xdr:from>
    <xdr:to>
      <xdr:col>13</xdr:col>
      <xdr:colOff>150318</xdr:colOff>
      <xdr:row>73</xdr:row>
      <xdr:rowOff>210283</xdr:rowOff>
    </xdr:to>
    <xdr:grpSp>
      <xdr:nvGrpSpPr>
        <xdr:cNvPr id="156" name="グループ化 155">
          <a:extLst>
            <a:ext uri="{FF2B5EF4-FFF2-40B4-BE49-F238E27FC236}">
              <a16:creationId xmlns:a16="http://schemas.microsoft.com/office/drawing/2014/main" id="{A8BA9F3A-C392-4AE4-8AC0-1533D644313B}"/>
            </a:ext>
          </a:extLst>
        </xdr:cNvPr>
        <xdr:cNvGrpSpPr/>
      </xdr:nvGrpSpPr>
      <xdr:grpSpPr>
        <a:xfrm flipV="1">
          <a:off x="3996240" y="24819323"/>
          <a:ext cx="576399" cy="523353"/>
          <a:chOff x="3980015" y="21702345"/>
          <a:chExt cx="570119" cy="520213"/>
        </a:xfrm>
      </xdr:grpSpPr>
      <xdr:sp macro="" textlink="">
        <xdr:nvSpPr>
          <xdr:cNvPr id="157" name="正方形/長方形 76">
            <a:extLst>
              <a:ext uri="{FF2B5EF4-FFF2-40B4-BE49-F238E27FC236}">
                <a16:creationId xmlns:a16="http://schemas.microsoft.com/office/drawing/2014/main" id="{DEA773D5-0483-EBFC-417F-C17A684FC444}"/>
              </a:ext>
            </a:extLst>
          </xdr:cNvPr>
          <xdr:cNvSpPr/>
        </xdr:nvSpPr>
        <xdr:spPr>
          <a:xfrm>
            <a:off x="4333174" y="21878192"/>
            <a:ext cx="216960" cy="344366"/>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76">
            <a:extLst>
              <a:ext uri="{FF2B5EF4-FFF2-40B4-BE49-F238E27FC236}">
                <a16:creationId xmlns:a16="http://schemas.microsoft.com/office/drawing/2014/main" id="{FC996B54-CB5E-F755-5419-565652B2FC90}"/>
              </a:ext>
            </a:extLst>
          </xdr:cNvPr>
          <xdr:cNvSpPr/>
        </xdr:nvSpPr>
        <xdr:spPr>
          <a:xfrm>
            <a:off x="3980015" y="21702345"/>
            <a:ext cx="570003" cy="18903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6</xdr:col>
      <xdr:colOff>266877</xdr:colOff>
      <xdr:row>73</xdr:row>
      <xdr:rowOff>7328</xdr:rowOff>
    </xdr:from>
    <xdr:to>
      <xdr:col>9</xdr:col>
      <xdr:colOff>300403</xdr:colOff>
      <xdr:row>73</xdr:row>
      <xdr:rowOff>197826</xdr:rowOff>
    </xdr:to>
    <xdr:sp macro="" textlink="">
      <xdr:nvSpPr>
        <xdr:cNvPr id="159" name="正方形/長方形 76">
          <a:extLst>
            <a:ext uri="{FF2B5EF4-FFF2-40B4-BE49-F238E27FC236}">
              <a16:creationId xmlns:a16="http://schemas.microsoft.com/office/drawing/2014/main" id="{A9348704-40E8-4E5A-BD39-0898EFDD086D}"/>
            </a:ext>
          </a:extLst>
        </xdr:cNvPr>
        <xdr:cNvSpPr/>
      </xdr:nvSpPr>
      <xdr:spPr>
        <a:xfrm>
          <a:off x="2289108" y="24911540"/>
          <a:ext cx="1044641" cy="190498"/>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243431</xdr:colOff>
      <xdr:row>63</xdr:row>
      <xdr:rowOff>152402</xdr:rowOff>
    </xdr:from>
    <xdr:to>
      <xdr:col>9</xdr:col>
      <xdr:colOff>276957</xdr:colOff>
      <xdr:row>64</xdr:row>
      <xdr:rowOff>5862</xdr:rowOff>
    </xdr:to>
    <xdr:sp macro="" textlink="">
      <xdr:nvSpPr>
        <xdr:cNvPr id="160" name="正方形/長方形 76">
          <a:extLst>
            <a:ext uri="{FF2B5EF4-FFF2-40B4-BE49-F238E27FC236}">
              <a16:creationId xmlns:a16="http://schemas.microsoft.com/office/drawing/2014/main" id="{BC1E7CD6-3B56-442F-B353-CD7DAEF55762}"/>
            </a:ext>
          </a:extLst>
        </xdr:cNvPr>
        <xdr:cNvSpPr/>
      </xdr:nvSpPr>
      <xdr:spPr>
        <a:xfrm>
          <a:off x="2265662" y="21686229"/>
          <a:ext cx="1044641" cy="190498"/>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27289</xdr:colOff>
      <xdr:row>67</xdr:row>
      <xdr:rowOff>13187</xdr:rowOff>
    </xdr:from>
    <xdr:to>
      <xdr:col>3</xdr:col>
      <xdr:colOff>276959</xdr:colOff>
      <xdr:row>70</xdr:row>
      <xdr:rowOff>32237</xdr:rowOff>
    </xdr:to>
    <xdr:sp macro="" textlink="">
      <xdr:nvSpPr>
        <xdr:cNvPr id="162" name="正方形/長方形 76">
          <a:extLst>
            <a:ext uri="{FF2B5EF4-FFF2-40B4-BE49-F238E27FC236}">
              <a16:creationId xmlns:a16="http://schemas.microsoft.com/office/drawing/2014/main" id="{40C0F84D-CA82-4A08-9020-2CB4381BE116}"/>
            </a:ext>
          </a:extLst>
        </xdr:cNvPr>
        <xdr:cNvSpPr/>
      </xdr:nvSpPr>
      <xdr:spPr>
        <a:xfrm>
          <a:off x="1038404" y="22895168"/>
          <a:ext cx="249670" cy="103016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241487</xdr:colOff>
      <xdr:row>72</xdr:row>
      <xdr:rowOff>0</xdr:rowOff>
    </xdr:from>
    <xdr:to>
      <xdr:col>12</xdr:col>
      <xdr:colOff>279588</xdr:colOff>
      <xdr:row>73</xdr:row>
      <xdr:rowOff>18490</xdr:rowOff>
    </xdr:to>
    <xdr:sp macro="" textlink="">
      <xdr:nvSpPr>
        <xdr:cNvPr id="163" name="四角形: 角を丸くする 162">
          <a:extLst>
            <a:ext uri="{FF2B5EF4-FFF2-40B4-BE49-F238E27FC236}">
              <a16:creationId xmlns:a16="http://schemas.microsoft.com/office/drawing/2014/main" id="{DFD4336A-8368-48CE-9BBC-5C75CF0B308F}"/>
            </a:ext>
          </a:extLst>
        </xdr:cNvPr>
        <xdr:cNvSpPr/>
      </xdr:nvSpPr>
      <xdr:spPr>
        <a:xfrm>
          <a:off x="3939428" y="24507265"/>
          <a:ext cx="374278" cy="354666"/>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281828</xdr:colOff>
      <xdr:row>71</xdr:row>
      <xdr:rowOff>331695</xdr:rowOff>
    </xdr:from>
    <xdr:to>
      <xdr:col>9</xdr:col>
      <xdr:colOff>280147</xdr:colOff>
      <xdr:row>73</xdr:row>
      <xdr:rowOff>14008</xdr:rowOff>
    </xdr:to>
    <xdr:sp macro="" textlink="">
      <xdr:nvSpPr>
        <xdr:cNvPr id="164" name="四角形: 角を丸くする 163">
          <a:extLst>
            <a:ext uri="{FF2B5EF4-FFF2-40B4-BE49-F238E27FC236}">
              <a16:creationId xmlns:a16="http://schemas.microsoft.com/office/drawing/2014/main" id="{B88DA9F4-D914-4FC0-91AB-DFE619DE561E}"/>
            </a:ext>
          </a:extLst>
        </xdr:cNvPr>
        <xdr:cNvSpPr/>
      </xdr:nvSpPr>
      <xdr:spPr>
        <a:xfrm>
          <a:off x="2298887" y="24502783"/>
          <a:ext cx="1006848" cy="354666"/>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277345</xdr:colOff>
      <xdr:row>67</xdr:row>
      <xdr:rowOff>24654</xdr:rowOff>
    </xdr:from>
    <xdr:to>
      <xdr:col>9</xdr:col>
      <xdr:colOff>275664</xdr:colOff>
      <xdr:row>70</xdr:row>
      <xdr:rowOff>11206</xdr:rowOff>
    </xdr:to>
    <xdr:sp macro="" textlink="">
      <xdr:nvSpPr>
        <xdr:cNvPr id="165" name="四角形: 角を丸くする 164">
          <a:extLst>
            <a:ext uri="{FF2B5EF4-FFF2-40B4-BE49-F238E27FC236}">
              <a16:creationId xmlns:a16="http://schemas.microsoft.com/office/drawing/2014/main" id="{9EF811CD-D32D-4ADE-82BA-8E040D68AAD8}"/>
            </a:ext>
          </a:extLst>
        </xdr:cNvPr>
        <xdr:cNvSpPr/>
      </xdr:nvSpPr>
      <xdr:spPr>
        <a:xfrm>
          <a:off x="2294404" y="22851036"/>
          <a:ext cx="1006848" cy="995082"/>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266140</xdr:colOff>
      <xdr:row>64</xdr:row>
      <xdr:rowOff>24654</xdr:rowOff>
    </xdr:from>
    <xdr:to>
      <xdr:col>9</xdr:col>
      <xdr:colOff>264459</xdr:colOff>
      <xdr:row>65</xdr:row>
      <xdr:rowOff>43144</xdr:rowOff>
    </xdr:to>
    <xdr:sp macro="" textlink="">
      <xdr:nvSpPr>
        <xdr:cNvPr id="166" name="四角形: 角を丸くする 165">
          <a:extLst>
            <a:ext uri="{FF2B5EF4-FFF2-40B4-BE49-F238E27FC236}">
              <a16:creationId xmlns:a16="http://schemas.microsoft.com/office/drawing/2014/main" id="{DBFD624C-46DA-4113-B3F3-267CB60BFD86}"/>
            </a:ext>
          </a:extLst>
        </xdr:cNvPr>
        <xdr:cNvSpPr/>
      </xdr:nvSpPr>
      <xdr:spPr>
        <a:xfrm>
          <a:off x="2283199" y="21842507"/>
          <a:ext cx="1006848" cy="354666"/>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259417</xdr:colOff>
      <xdr:row>64</xdr:row>
      <xdr:rowOff>40342</xdr:rowOff>
    </xdr:from>
    <xdr:to>
      <xdr:col>12</xdr:col>
      <xdr:colOff>297518</xdr:colOff>
      <xdr:row>65</xdr:row>
      <xdr:rowOff>58832</xdr:rowOff>
    </xdr:to>
    <xdr:sp macro="" textlink="">
      <xdr:nvSpPr>
        <xdr:cNvPr id="167" name="四角形: 角を丸くする 166">
          <a:extLst>
            <a:ext uri="{FF2B5EF4-FFF2-40B4-BE49-F238E27FC236}">
              <a16:creationId xmlns:a16="http://schemas.microsoft.com/office/drawing/2014/main" id="{8A2F7C46-185D-4FD1-9EC3-EAF5C1C2AB90}"/>
            </a:ext>
          </a:extLst>
        </xdr:cNvPr>
        <xdr:cNvSpPr/>
      </xdr:nvSpPr>
      <xdr:spPr>
        <a:xfrm>
          <a:off x="3957358" y="21858195"/>
          <a:ext cx="374278" cy="354666"/>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221318</xdr:colOff>
      <xdr:row>64</xdr:row>
      <xdr:rowOff>24653</xdr:rowOff>
    </xdr:from>
    <xdr:to>
      <xdr:col>4</xdr:col>
      <xdr:colOff>259419</xdr:colOff>
      <xdr:row>65</xdr:row>
      <xdr:rowOff>43143</xdr:rowOff>
    </xdr:to>
    <xdr:sp macro="" textlink="">
      <xdr:nvSpPr>
        <xdr:cNvPr id="168" name="四角形: 角を丸くする 167">
          <a:extLst>
            <a:ext uri="{FF2B5EF4-FFF2-40B4-BE49-F238E27FC236}">
              <a16:creationId xmlns:a16="http://schemas.microsoft.com/office/drawing/2014/main" id="{223857D8-99F8-446F-80D2-30F5B1218B09}"/>
            </a:ext>
          </a:extLst>
        </xdr:cNvPr>
        <xdr:cNvSpPr/>
      </xdr:nvSpPr>
      <xdr:spPr>
        <a:xfrm>
          <a:off x="1229847" y="21842506"/>
          <a:ext cx="374278" cy="354666"/>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250453</xdr:colOff>
      <xdr:row>72</xdr:row>
      <xdr:rowOff>8964</xdr:rowOff>
    </xdr:from>
    <xdr:to>
      <xdr:col>4</xdr:col>
      <xdr:colOff>288554</xdr:colOff>
      <xdr:row>73</xdr:row>
      <xdr:rowOff>27454</xdr:rowOff>
    </xdr:to>
    <xdr:sp macro="" textlink="">
      <xdr:nvSpPr>
        <xdr:cNvPr id="169" name="四角形: 角を丸くする 168">
          <a:extLst>
            <a:ext uri="{FF2B5EF4-FFF2-40B4-BE49-F238E27FC236}">
              <a16:creationId xmlns:a16="http://schemas.microsoft.com/office/drawing/2014/main" id="{1C500C2E-67A9-452C-85DC-E28EB48D169D}"/>
            </a:ext>
          </a:extLst>
        </xdr:cNvPr>
        <xdr:cNvSpPr/>
      </xdr:nvSpPr>
      <xdr:spPr>
        <a:xfrm>
          <a:off x="1258982" y="24516229"/>
          <a:ext cx="374278" cy="354666"/>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300879</xdr:colOff>
      <xdr:row>67</xdr:row>
      <xdr:rowOff>23533</xdr:rowOff>
    </xdr:from>
    <xdr:to>
      <xdr:col>4</xdr:col>
      <xdr:colOff>319368</xdr:colOff>
      <xdr:row>70</xdr:row>
      <xdr:rowOff>21851</xdr:rowOff>
    </xdr:to>
    <xdr:sp macro="" textlink="">
      <xdr:nvSpPr>
        <xdr:cNvPr id="170" name="四角形: 角を丸くする 169">
          <a:extLst>
            <a:ext uri="{FF2B5EF4-FFF2-40B4-BE49-F238E27FC236}">
              <a16:creationId xmlns:a16="http://schemas.microsoft.com/office/drawing/2014/main" id="{BB83B529-1F18-4E51-90B6-822A51474B14}"/>
            </a:ext>
          </a:extLst>
        </xdr:cNvPr>
        <xdr:cNvSpPr/>
      </xdr:nvSpPr>
      <xdr:spPr>
        <a:xfrm rot="16200000">
          <a:off x="983317" y="23176006"/>
          <a:ext cx="1006848" cy="354666"/>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251572</xdr:colOff>
      <xdr:row>67</xdr:row>
      <xdr:rowOff>30257</xdr:rowOff>
    </xdr:from>
    <xdr:to>
      <xdr:col>12</xdr:col>
      <xdr:colOff>270061</xdr:colOff>
      <xdr:row>70</xdr:row>
      <xdr:rowOff>28575</xdr:rowOff>
    </xdr:to>
    <xdr:sp macro="" textlink="">
      <xdr:nvSpPr>
        <xdr:cNvPr id="171" name="四角形: 角を丸くする 170">
          <a:extLst>
            <a:ext uri="{FF2B5EF4-FFF2-40B4-BE49-F238E27FC236}">
              <a16:creationId xmlns:a16="http://schemas.microsoft.com/office/drawing/2014/main" id="{1D55207D-426B-47C9-9020-94A153C372F6}"/>
            </a:ext>
          </a:extLst>
        </xdr:cNvPr>
        <xdr:cNvSpPr/>
      </xdr:nvSpPr>
      <xdr:spPr>
        <a:xfrm rot="16200000">
          <a:off x="3623422" y="23182730"/>
          <a:ext cx="1006848" cy="354666"/>
        </a:xfrm>
        <a:prstGeom prst="roundRect">
          <a:avLst/>
        </a:prstGeom>
        <a:solidFill>
          <a:srgbClr val="FF0000">
            <a:alpha val="27000"/>
          </a:srgbClr>
        </a:solidFill>
        <a:ln w="19050">
          <a:solidFill>
            <a:schemeClr val="tx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209550</xdr:colOff>
      <xdr:row>7</xdr:row>
      <xdr:rowOff>200025</xdr:rowOff>
    </xdr:from>
    <xdr:to>
      <xdr:col>14</xdr:col>
      <xdr:colOff>138442</xdr:colOff>
      <xdr:row>17</xdr:row>
      <xdr:rowOff>143918</xdr:rowOff>
    </xdr:to>
    <xdr:grpSp>
      <xdr:nvGrpSpPr>
        <xdr:cNvPr id="176" name="グループ化 175">
          <a:extLst>
            <a:ext uri="{FF2B5EF4-FFF2-40B4-BE49-F238E27FC236}">
              <a16:creationId xmlns:a16="http://schemas.microsoft.com/office/drawing/2014/main" id="{B0347B0A-51C5-4810-B164-2382710A52DD}"/>
            </a:ext>
          </a:extLst>
        </xdr:cNvPr>
        <xdr:cNvGrpSpPr/>
      </xdr:nvGrpSpPr>
      <xdr:grpSpPr>
        <a:xfrm>
          <a:off x="1570264" y="2581275"/>
          <a:ext cx="3330678" cy="3345679"/>
          <a:chOff x="1530826" y="2514580"/>
          <a:chExt cx="3241936" cy="3256937"/>
        </a:xfrm>
      </xdr:grpSpPr>
      <xdr:grpSp>
        <xdr:nvGrpSpPr>
          <xdr:cNvPr id="177" name="グループ化 176">
            <a:extLst>
              <a:ext uri="{FF2B5EF4-FFF2-40B4-BE49-F238E27FC236}">
                <a16:creationId xmlns:a16="http://schemas.microsoft.com/office/drawing/2014/main" id="{E75716EF-3AAD-EDAE-9558-51FF22698F74}"/>
              </a:ext>
            </a:extLst>
          </xdr:cNvPr>
          <xdr:cNvGrpSpPr/>
        </xdr:nvGrpSpPr>
        <xdr:grpSpPr>
          <a:xfrm>
            <a:off x="1530826" y="2517208"/>
            <a:ext cx="1076517" cy="998241"/>
            <a:chOff x="1585912" y="2662673"/>
            <a:chExt cx="1081087" cy="1004452"/>
          </a:xfrm>
        </xdr:grpSpPr>
        <xdr:sp macro="" textlink="">
          <xdr:nvSpPr>
            <xdr:cNvPr id="187" name="正方形/長方形 186">
              <a:extLst>
                <a:ext uri="{FF2B5EF4-FFF2-40B4-BE49-F238E27FC236}">
                  <a16:creationId xmlns:a16="http://schemas.microsoft.com/office/drawing/2014/main" id="{AF00F3B6-7538-DDE0-DBD4-A01EAAEAEF7F}"/>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正方形/長方形 187">
              <a:extLst>
                <a:ext uri="{FF2B5EF4-FFF2-40B4-BE49-F238E27FC236}">
                  <a16:creationId xmlns:a16="http://schemas.microsoft.com/office/drawing/2014/main" id="{47BD714F-80D1-BCDD-C277-2F537BB22B79}"/>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178" name="グループ化 177">
            <a:extLst>
              <a:ext uri="{FF2B5EF4-FFF2-40B4-BE49-F238E27FC236}">
                <a16:creationId xmlns:a16="http://schemas.microsoft.com/office/drawing/2014/main" id="{1163D8EE-BA28-CDB4-12C7-C29281CB485A}"/>
              </a:ext>
            </a:extLst>
          </xdr:cNvPr>
          <xdr:cNvGrpSpPr/>
        </xdr:nvGrpSpPr>
        <xdr:grpSpPr>
          <a:xfrm rot="10800000">
            <a:off x="3680478" y="4752257"/>
            <a:ext cx="1076518" cy="998240"/>
            <a:chOff x="1585912" y="2662673"/>
            <a:chExt cx="1081087" cy="1004452"/>
          </a:xfrm>
        </xdr:grpSpPr>
        <xdr:sp macro="" textlink="">
          <xdr:nvSpPr>
            <xdr:cNvPr id="185" name="正方形/長方形 184">
              <a:extLst>
                <a:ext uri="{FF2B5EF4-FFF2-40B4-BE49-F238E27FC236}">
                  <a16:creationId xmlns:a16="http://schemas.microsoft.com/office/drawing/2014/main" id="{0FEC26E5-D88A-EA4E-2F6A-08F8083778B9}"/>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6" name="正方形/長方形 185">
              <a:extLst>
                <a:ext uri="{FF2B5EF4-FFF2-40B4-BE49-F238E27FC236}">
                  <a16:creationId xmlns:a16="http://schemas.microsoft.com/office/drawing/2014/main" id="{08B40F48-D6DF-2CE6-E568-9BE2E7BF60B0}"/>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179" name="グループ化 178">
            <a:extLst>
              <a:ext uri="{FF2B5EF4-FFF2-40B4-BE49-F238E27FC236}">
                <a16:creationId xmlns:a16="http://schemas.microsoft.com/office/drawing/2014/main" id="{979FD112-00EA-8DD0-59F1-CAEFE9D4CD08}"/>
              </a:ext>
            </a:extLst>
          </xdr:cNvPr>
          <xdr:cNvGrpSpPr/>
        </xdr:nvGrpSpPr>
        <xdr:grpSpPr>
          <a:xfrm rot="10800000" flipH="1">
            <a:off x="1553161" y="4773277"/>
            <a:ext cx="1076517" cy="998240"/>
            <a:chOff x="1585912" y="2662673"/>
            <a:chExt cx="1081087" cy="1004452"/>
          </a:xfrm>
        </xdr:grpSpPr>
        <xdr:sp macro="" textlink="">
          <xdr:nvSpPr>
            <xdr:cNvPr id="183" name="正方形/長方形 182">
              <a:extLst>
                <a:ext uri="{FF2B5EF4-FFF2-40B4-BE49-F238E27FC236}">
                  <a16:creationId xmlns:a16="http://schemas.microsoft.com/office/drawing/2014/main" id="{6C5B1029-1D9E-603A-CA54-507738C4355E}"/>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4" name="正方形/長方形 183">
              <a:extLst>
                <a:ext uri="{FF2B5EF4-FFF2-40B4-BE49-F238E27FC236}">
                  <a16:creationId xmlns:a16="http://schemas.microsoft.com/office/drawing/2014/main" id="{30A11EEB-8BA5-950C-A338-FA4C1E33CC9B}"/>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180" name="グループ化 179">
            <a:extLst>
              <a:ext uri="{FF2B5EF4-FFF2-40B4-BE49-F238E27FC236}">
                <a16:creationId xmlns:a16="http://schemas.microsoft.com/office/drawing/2014/main" id="{3FB14D45-1851-2A90-2C40-48B34E6BE8AA}"/>
              </a:ext>
            </a:extLst>
          </xdr:cNvPr>
          <xdr:cNvGrpSpPr/>
        </xdr:nvGrpSpPr>
        <xdr:grpSpPr>
          <a:xfrm rot="10800000" flipV="1">
            <a:off x="3696244" y="2514580"/>
            <a:ext cx="1076518" cy="998241"/>
            <a:chOff x="1585912" y="2662673"/>
            <a:chExt cx="1081087" cy="1004452"/>
          </a:xfrm>
        </xdr:grpSpPr>
        <xdr:sp macro="" textlink="">
          <xdr:nvSpPr>
            <xdr:cNvPr id="181" name="正方形/長方形 180">
              <a:extLst>
                <a:ext uri="{FF2B5EF4-FFF2-40B4-BE49-F238E27FC236}">
                  <a16:creationId xmlns:a16="http://schemas.microsoft.com/office/drawing/2014/main" id="{F5F0A2D8-1B15-FB90-54AC-36E20DA8FD09}"/>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正方形/長方形 181">
              <a:extLst>
                <a:ext uri="{FF2B5EF4-FFF2-40B4-BE49-F238E27FC236}">
                  <a16:creationId xmlns:a16="http://schemas.microsoft.com/office/drawing/2014/main" id="{DBEB48C2-67E2-25F1-26AB-85E8BD8BDDDB}"/>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editAs="oneCell">
    <xdr:from>
      <xdr:col>2</xdr:col>
      <xdr:colOff>104775</xdr:colOff>
      <xdr:row>86</xdr:row>
      <xdr:rowOff>295275</xdr:rowOff>
    </xdr:from>
    <xdr:to>
      <xdr:col>16</xdr:col>
      <xdr:colOff>39604</xdr:colOff>
      <xdr:row>95</xdr:row>
      <xdr:rowOff>152400</xdr:rowOff>
    </xdr:to>
    <xdr:pic>
      <xdr:nvPicPr>
        <xdr:cNvPr id="2" name="図 1" descr="研究所のストックフォト - iStock">
          <a:extLst>
            <a:ext uri="{FF2B5EF4-FFF2-40B4-BE49-F238E27FC236}">
              <a16:creationId xmlns:a16="http://schemas.microsoft.com/office/drawing/2014/main" id="{F008476D-31F4-CEFD-E242-C4B5D7CEAB9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71525" y="29270325"/>
          <a:ext cx="4602079" cy="285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219075</xdr:colOff>
      <xdr:row>76</xdr:row>
      <xdr:rowOff>76200</xdr:rowOff>
    </xdr:from>
    <xdr:to>
      <xdr:col>16</xdr:col>
      <xdr:colOff>161089</xdr:colOff>
      <xdr:row>86</xdr:row>
      <xdr:rowOff>3295</xdr:rowOff>
    </xdr:to>
    <xdr:pic>
      <xdr:nvPicPr>
        <xdr:cNvPr id="4" name="図 3">
          <a:extLst>
            <a:ext uri="{FF2B5EF4-FFF2-40B4-BE49-F238E27FC236}">
              <a16:creationId xmlns:a16="http://schemas.microsoft.com/office/drawing/2014/main" id="{05295C09-2E90-7471-70E5-ADC9315790F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52450" y="25717500"/>
          <a:ext cx="4942639" cy="3260845"/>
        </a:xfrm>
        <a:prstGeom prst="rect">
          <a:avLst/>
        </a:prstGeom>
      </xdr:spPr>
    </xdr:pic>
    <xdr:clientData/>
  </xdr:twoCellAnchor>
  <xdr:twoCellAnchor>
    <xdr:from>
      <xdr:col>37</xdr:col>
      <xdr:colOff>110939</xdr:colOff>
      <xdr:row>75</xdr:row>
      <xdr:rowOff>113181</xdr:rowOff>
    </xdr:from>
    <xdr:to>
      <xdr:col>48</xdr:col>
      <xdr:colOff>139513</xdr:colOff>
      <xdr:row>79</xdr:row>
      <xdr:rowOff>316006</xdr:rowOff>
    </xdr:to>
    <xdr:sp macro="" textlink="">
      <xdr:nvSpPr>
        <xdr:cNvPr id="5" name="テキスト ボックス 4">
          <a:extLst>
            <a:ext uri="{FF2B5EF4-FFF2-40B4-BE49-F238E27FC236}">
              <a16:creationId xmlns:a16="http://schemas.microsoft.com/office/drawing/2014/main" id="{16A13D0D-F917-CEE4-831A-12804BD78CCB}"/>
            </a:ext>
          </a:extLst>
        </xdr:cNvPr>
        <xdr:cNvSpPr txBox="1"/>
      </xdr:nvSpPr>
      <xdr:spPr>
        <a:xfrm>
          <a:off x="12549468" y="25628975"/>
          <a:ext cx="3726516" cy="1547531"/>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200" b="1"/>
            <a:t>研究所っぽいオブジェクトが欲しいところ</a:t>
          </a:r>
          <a:endParaRPr kumimoji="1" lang="en-US" altLang="ja-JP" sz="1200" b="1"/>
        </a:p>
        <a:p>
          <a:pPr algn="ctr"/>
          <a:r>
            <a:rPr kumimoji="1" lang="en-US" altLang="ja-JP" sz="1200" b="1"/>
            <a:t>(</a:t>
          </a:r>
          <a:r>
            <a:rPr kumimoji="1" lang="ja-JP" altLang="en-US" sz="1200" b="1"/>
            <a:t>意味深な水槽、モニター、カメラなどなど</a:t>
          </a:r>
          <a:r>
            <a:rPr kumimoji="1" lang="en-US" altLang="ja-JP" sz="1200" b="1"/>
            <a:t>)</a:t>
          </a:r>
        </a:p>
      </xdr:txBody>
    </xdr:sp>
    <xdr:clientData/>
  </xdr:twoCellAnchor>
  <xdr:twoCellAnchor>
    <xdr:from>
      <xdr:col>4</xdr:col>
      <xdr:colOff>168087</xdr:colOff>
      <xdr:row>99</xdr:row>
      <xdr:rowOff>212911</xdr:rowOff>
    </xdr:from>
    <xdr:to>
      <xdr:col>14</xdr:col>
      <xdr:colOff>149581</xdr:colOff>
      <xdr:row>107</xdr:row>
      <xdr:rowOff>35671</xdr:rowOff>
    </xdr:to>
    <xdr:grpSp>
      <xdr:nvGrpSpPr>
        <xdr:cNvPr id="3" name="グループ化 2">
          <a:extLst>
            <a:ext uri="{FF2B5EF4-FFF2-40B4-BE49-F238E27FC236}">
              <a16:creationId xmlns:a16="http://schemas.microsoft.com/office/drawing/2014/main" id="{3A05CAF0-33A7-C864-E992-ACDC9B3DFBCE}"/>
            </a:ext>
          </a:extLst>
        </xdr:cNvPr>
        <xdr:cNvGrpSpPr/>
      </xdr:nvGrpSpPr>
      <xdr:grpSpPr>
        <a:xfrm>
          <a:off x="1528801" y="34189947"/>
          <a:ext cx="3383280" cy="2544188"/>
          <a:chOff x="2276466" y="1595371"/>
          <a:chExt cx="4238043" cy="3184525"/>
        </a:xfrm>
      </xdr:grpSpPr>
      <xdr:sp macro="" textlink="">
        <xdr:nvSpPr>
          <xdr:cNvPr id="6" name="正方形/長方形 5">
            <a:extLst>
              <a:ext uri="{FF2B5EF4-FFF2-40B4-BE49-F238E27FC236}">
                <a16:creationId xmlns:a16="http://schemas.microsoft.com/office/drawing/2014/main" id="{473F177A-F866-EF74-3AA2-6B1EA78A2238}"/>
              </a:ext>
            </a:extLst>
          </xdr:cNvPr>
          <xdr:cNvSpPr/>
        </xdr:nvSpPr>
        <xdr:spPr>
          <a:xfrm>
            <a:off x="2495789" y="1595565"/>
            <a:ext cx="3746662" cy="2941571"/>
          </a:xfrm>
          <a:prstGeom prst="rect">
            <a:avLst/>
          </a:prstGeom>
          <a:solidFill>
            <a:schemeClr val="bg2">
              <a:lumMod val="10000"/>
              <a:alpha val="27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800" b="1">
                <a:solidFill>
                  <a:schemeClr val="tx1"/>
                </a:solidFill>
              </a:rPr>
              <a:t>KEEPOUT</a:t>
            </a:r>
            <a:endParaRPr kumimoji="1" lang="ja-JP" altLang="en-US" sz="2800" b="1">
              <a:solidFill>
                <a:schemeClr val="tx1"/>
              </a:solidFill>
            </a:endParaRPr>
          </a:p>
        </xdr:txBody>
      </xdr:sp>
      <xdr:sp macro="" textlink="">
        <xdr:nvSpPr>
          <xdr:cNvPr id="7" name="正方形/長方形 6">
            <a:extLst>
              <a:ext uri="{FF2B5EF4-FFF2-40B4-BE49-F238E27FC236}">
                <a16:creationId xmlns:a16="http://schemas.microsoft.com/office/drawing/2014/main" id="{12913720-5DA7-C0CE-0E6F-E65B43959FB4}"/>
              </a:ext>
            </a:extLst>
          </xdr:cNvPr>
          <xdr:cNvSpPr/>
        </xdr:nvSpPr>
        <xdr:spPr>
          <a:xfrm>
            <a:off x="2495789" y="1595760"/>
            <a:ext cx="3447811" cy="242371"/>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8" name="グループ化 7">
            <a:extLst>
              <a:ext uri="{FF2B5EF4-FFF2-40B4-BE49-F238E27FC236}">
                <a16:creationId xmlns:a16="http://schemas.microsoft.com/office/drawing/2014/main" id="{2B5143CD-74EA-A113-D9A6-0EC2FA09C069}"/>
              </a:ext>
            </a:extLst>
          </xdr:cNvPr>
          <xdr:cNvGrpSpPr/>
        </xdr:nvGrpSpPr>
        <xdr:grpSpPr>
          <a:xfrm>
            <a:off x="2276466" y="1595371"/>
            <a:ext cx="4154104" cy="242760"/>
            <a:chOff x="2276466" y="1595371"/>
            <a:chExt cx="4154104" cy="242760"/>
          </a:xfrm>
        </xdr:grpSpPr>
        <xdr:grpSp>
          <xdr:nvGrpSpPr>
            <xdr:cNvPr id="80" name="グループ化 79">
              <a:extLst>
                <a:ext uri="{FF2B5EF4-FFF2-40B4-BE49-F238E27FC236}">
                  <a16:creationId xmlns:a16="http://schemas.microsoft.com/office/drawing/2014/main" id="{D0B8C1F7-4D77-7B1F-9656-72521EC02CDF}"/>
                </a:ext>
              </a:extLst>
            </xdr:cNvPr>
            <xdr:cNvGrpSpPr/>
          </xdr:nvGrpSpPr>
          <xdr:grpSpPr>
            <a:xfrm>
              <a:off x="4638674" y="1595565"/>
              <a:ext cx="631033" cy="242566"/>
              <a:chOff x="4638674" y="1595565"/>
              <a:chExt cx="631033" cy="242566"/>
            </a:xfrm>
          </xdr:grpSpPr>
          <xdr:sp macro="" textlink="">
            <xdr:nvSpPr>
              <xdr:cNvPr id="111" name="フローチャート: データ 110">
                <a:extLst>
                  <a:ext uri="{FF2B5EF4-FFF2-40B4-BE49-F238E27FC236}">
                    <a16:creationId xmlns:a16="http://schemas.microsoft.com/office/drawing/2014/main" id="{C1CE2A7A-99E7-D57F-0B5F-D276259AE1A1}"/>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12" name="フローチャート: データ 111">
                <a:extLst>
                  <a:ext uri="{FF2B5EF4-FFF2-40B4-BE49-F238E27FC236}">
                    <a16:creationId xmlns:a16="http://schemas.microsoft.com/office/drawing/2014/main" id="{4029F549-08A5-3EF3-093B-46F9DDDC28DE}"/>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13" name="フローチャート: データ 112">
                <a:extLst>
                  <a:ext uri="{FF2B5EF4-FFF2-40B4-BE49-F238E27FC236}">
                    <a16:creationId xmlns:a16="http://schemas.microsoft.com/office/drawing/2014/main" id="{F7A967E7-3E41-AB77-30AD-9F61C42C14CB}"/>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14" name="フローチャート: データ 113">
                <a:extLst>
                  <a:ext uri="{FF2B5EF4-FFF2-40B4-BE49-F238E27FC236}">
                    <a16:creationId xmlns:a16="http://schemas.microsoft.com/office/drawing/2014/main" id="{6F47F932-82E5-AB3F-0F10-FA64725CBA0C}"/>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1" name="グループ化 80">
              <a:extLst>
                <a:ext uri="{FF2B5EF4-FFF2-40B4-BE49-F238E27FC236}">
                  <a16:creationId xmlns:a16="http://schemas.microsoft.com/office/drawing/2014/main" id="{1ADE93DC-DF11-CE22-5975-A278D15CED7A}"/>
                </a:ext>
              </a:extLst>
            </xdr:cNvPr>
            <xdr:cNvGrpSpPr/>
          </xdr:nvGrpSpPr>
          <xdr:grpSpPr>
            <a:xfrm>
              <a:off x="5229226" y="1595564"/>
              <a:ext cx="631033" cy="242566"/>
              <a:chOff x="4638674" y="1595565"/>
              <a:chExt cx="631033" cy="242566"/>
            </a:xfrm>
          </xdr:grpSpPr>
          <xdr:sp macro="" textlink="">
            <xdr:nvSpPr>
              <xdr:cNvPr id="107" name="フローチャート: データ 106">
                <a:extLst>
                  <a:ext uri="{FF2B5EF4-FFF2-40B4-BE49-F238E27FC236}">
                    <a16:creationId xmlns:a16="http://schemas.microsoft.com/office/drawing/2014/main" id="{D779574E-BE76-F735-C97E-0FCD051F72B1}"/>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8" name="フローチャート: データ 107">
                <a:extLst>
                  <a:ext uri="{FF2B5EF4-FFF2-40B4-BE49-F238E27FC236}">
                    <a16:creationId xmlns:a16="http://schemas.microsoft.com/office/drawing/2014/main" id="{696A9C79-6D76-E4B8-CE26-AB2BADB395F4}"/>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9" name="フローチャート: データ 108">
                <a:extLst>
                  <a:ext uri="{FF2B5EF4-FFF2-40B4-BE49-F238E27FC236}">
                    <a16:creationId xmlns:a16="http://schemas.microsoft.com/office/drawing/2014/main" id="{EC302AF5-8C23-9A74-312D-D411F848002E}"/>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10" name="フローチャート: データ 109">
                <a:extLst>
                  <a:ext uri="{FF2B5EF4-FFF2-40B4-BE49-F238E27FC236}">
                    <a16:creationId xmlns:a16="http://schemas.microsoft.com/office/drawing/2014/main" id="{66C2D043-E892-6A92-F2EB-5D3315FF3CE4}"/>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2" name="グループ化 81">
              <a:extLst>
                <a:ext uri="{FF2B5EF4-FFF2-40B4-BE49-F238E27FC236}">
                  <a16:creationId xmlns:a16="http://schemas.microsoft.com/office/drawing/2014/main" id="{D09F08A0-5C8A-4FAD-06A0-64B97E4980F2}"/>
                </a:ext>
              </a:extLst>
            </xdr:cNvPr>
            <xdr:cNvGrpSpPr/>
          </xdr:nvGrpSpPr>
          <xdr:grpSpPr>
            <a:xfrm>
              <a:off x="4048122" y="1595371"/>
              <a:ext cx="631033" cy="242566"/>
              <a:chOff x="4638674" y="1595565"/>
              <a:chExt cx="631033" cy="242566"/>
            </a:xfrm>
          </xdr:grpSpPr>
          <xdr:sp macro="" textlink="">
            <xdr:nvSpPr>
              <xdr:cNvPr id="103" name="フローチャート: データ 102">
                <a:extLst>
                  <a:ext uri="{FF2B5EF4-FFF2-40B4-BE49-F238E27FC236}">
                    <a16:creationId xmlns:a16="http://schemas.microsoft.com/office/drawing/2014/main" id="{51546E95-2151-8E6A-FD9A-B32F1AE3CCF7}"/>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4" name="フローチャート: データ 103">
                <a:extLst>
                  <a:ext uri="{FF2B5EF4-FFF2-40B4-BE49-F238E27FC236}">
                    <a16:creationId xmlns:a16="http://schemas.microsoft.com/office/drawing/2014/main" id="{D7EFCD27-B08D-E630-73D0-A184F922C214}"/>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5" name="フローチャート: データ 104">
                <a:extLst>
                  <a:ext uri="{FF2B5EF4-FFF2-40B4-BE49-F238E27FC236}">
                    <a16:creationId xmlns:a16="http://schemas.microsoft.com/office/drawing/2014/main" id="{FBA77DCE-E1AF-F9F0-ECFF-689CDF33E05F}"/>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6" name="フローチャート: データ 105">
                <a:extLst>
                  <a:ext uri="{FF2B5EF4-FFF2-40B4-BE49-F238E27FC236}">
                    <a16:creationId xmlns:a16="http://schemas.microsoft.com/office/drawing/2014/main" id="{E590A26D-2FF3-C6AD-1CF4-5AE699E80915}"/>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3" name="グループ化 82">
              <a:extLst>
                <a:ext uri="{FF2B5EF4-FFF2-40B4-BE49-F238E27FC236}">
                  <a16:creationId xmlns:a16="http://schemas.microsoft.com/office/drawing/2014/main" id="{FD055257-9A16-F25C-9D96-65608B12FEB4}"/>
                </a:ext>
              </a:extLst>
            </xdr:cNvPr>
            <xdr:cNvGrpSpPr/>
          </xdr:nvGrpSpPr>
          <xdr:grpSpPr>
            <a:xfrm>
              <a:off x="3457570" y="1595371"/>
              <a:ext cx="631033" cy="242566"/>
              <a:chOff x="4638674" y="1595565"/>
              <a:chExt cx="631033" cy="242566"/>
            </a:xfrm>
          </xdr:grpSpPr>
          <xdr:sp macro="" textlink="">
            <xdr:nvSpPr>
              <xdr:cNvPr id="99" name="フローチャート: データ 98">
                <a:extLst>
                  <a:ext uri="{FF2B5EF4-FFF2-40B4-BE49-F238E27FC236}">
                    <a16:creationId xmlns:a16="http://schemas.microsoft.com/office/drawing/2014/main" id="{1ABE8C60-BA3E-C9AC-A546-CE2D96E168F1}"/>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0" name="フローチャート: データ 99">
                <a:extLst>
                  <a:ext uri="{FF2B5EF4-FFF2-40B4-BE49-F238E27FC236}">
                    <a16:creationId xmlns:a16="http://schemas.microsoft.com/office/drawing/2014/main" id="{083D3FFB-8592-1617-902F-725A49D65EE1}"/>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1" name="フローチャート: データ 100">
                <a:extLst>
                  <a:ext uri="{FF2B5EF4-FFF2-40B4-BE49-F238E27FC236}">
                    <a16:creationId xmlns:a16="http://schemas.microsoft.com/office/drawing/2014/main" id="{39DB37E3-AE2A-29E3-B285-D0BFA11065EB}"/>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2" name="フローチャート: データ 101">
                <a:extLst>
                  <a:ext uri="{FF2B5EF4-FFF2-40B4-BE49-F238E27FC236}">
                    <a16:creationId xmlns:a16="http://schemas.microsoft.com/office/drawing/2014/main" id="{18D6B582-2684-9B8D-85DD-6871FC7DE81A}"/>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4" name="グループ化 83">
              <a:extLst>
                <a:ext uri="{FF2B5EF4-FFF2-40B4-BE49-F238E27FC236}">
                  <a16:creationId xmlns:a16="http://schemas.microsoft.com/office/drawing/2014/main" id="{9355FB7C-C292-CB9E-512E-FB77518F39BA}"/>
                </a:ext>
              </a:extLst>
            </xdr:cNvPr>
            <xdr:cNvGrpSpPr/>
          </xdr:nvGrpSpPr>
          <xdr:grpSpPr>
            <a:xfrm>
              <a:off x="2867018" y="1595371"/>
              <a:ext cx="631033" cy="242566"/>
              <a:chOff x="4638674" y="1595565"/>
              <a:chExt cx="631033" cy="242566"/>
            </a:xfrm>
          </xdr:grpSpPr>
          <xdr:sp macro="" textlink="">
            <xdr:nvSpPr>
              <xdr:cNvPr id="95" name="フローチャート: データ 94">
                <a:extLst>
                  <a:ext uri="{FF2B5EF4-FFF2-40B4-BE49-F238E27FC236}">
                    <a16:creationId xmlns:a16="http://schemas.microsoft.com/office/drawing/2014/main" id="{0A716B52-718A-F575-6D98-3AA692FBD653}"/>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6" name="フローチャート: データ 95">
                <a:extLst>
                  <a:ext uri="{FF2B5EF4-FFF2-40B4-BE49-F238E27FC236}">
                    <a16:creationId xmlns:a16="http://schemas.microsoft.com/office/drawing/2014/main" id="{D6537DD6-1986-A272-27D7-C27D03C7495F}"/>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7" name="フローチャート: データ 96">
                <a:extLst>
                  <a:ext uri="{FF2B5EF4-FFF2-40B4-BE49-F238E27FC236}">
                    <a16:creationId xmlns:a16="http://schemas.microsoft.com/office/drawing/2014/main" id="{AD3689F4-4C6C-991E-B2C0-EE4C89DD233E}"/>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8" name="フローチャート: データ 97">
                <a:extLst>
                  <a:ext uri="{FF2B5EF4-FFF2-40B4-BE49-F238E27FC236}">
                    <a16:creationId xmlns:a16="http://schemas.microsoft.com/office/drawing/2014/main" id="{4A00912B-E9A3-AEFD-8CA6-9521ECB647B5}"/>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5" name="グループ化 84">
              <a:extLst>
                <a:ext uri="{FF2B5EF4-FFF2-40B4-BE49-F238E27FC236}">
                  <a16:creationId xmlns:a16="http://schemas.microsoft.com/office/drawing/2014/main" id="{2259EBB5-EC22-0611-BFC5-9D6A1A91735E}"/>
                </a:ext>
              </a:extLst>
            </xdr:cNvPr>
            <xdr:cNvGrpSpPr/>
          </xdr:nvGrpSpPr>
          <xdr:grpSpPr>
            <a:xfrm>
              <a:off x="2276466" y="1595371"/>
              <a:ext cx="631033" cy="242566"/>
              <a:chOff x="4638674" y="1595565"/>
              <a:chExt cx="631033" cy="242566"/>
            </a:xfrm>
          </xdr:grpSpPr>
          <xdr:sp macro="" textlink="">
            <xdr:nvSpPr>
              <xdr:cNvPr id="91" name="フローチャート: データ 90">
                <a:extLst>
                  <a:ext uri="{FF2B5EF4-FFF2-40B4-BE49-F238E27FC236}">
                    <a16:creationId xmlns:a16="http://schemas.microsoft.com/office/drawing/2014/main" id="{F00BE128-E1B6-32FD-1A45-09DB2B6D1BEB}"/>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2" name="フローチャート: データ 91">
                <a:extLst>
                  <a:ext uri="{FF2B5EF4-FFF2-40B4-BE49-F238E27FC236}">
                    <a16:creationId xmlns:a16="http://schemas.microsoft.com/office/drawing/2014/main" id="{A595DBF6-6203-3DEE-FC6E-29D384EDC8EC}"/>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3" name="フローチャート: データ 92">
                <a:extLst>
                  <a:ext uri="{FF2B5EF4-FFF2-40B4-BE49-F238E27FC236}">
                    <a16:creationId xmlns:a16="http://schemas.microsoft.com/office/drawing/2014/main" id="{8CD631B2-86FB-1168-0559-4F9C622EDBF2}"/>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4" name="フローチャート: データ 93">
                <a:extLst>
                  <a:ext uri="{FF2B5EF4-FFF2-40B4-BE49-F238E27FC236}">
                    <a16:creationId xmlns:a16="http://schemas.microsoft.com/office/drawing/2014/main" id="{54151EBB-37EB-7455-F731-1F3110F0095E}"/>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6" name="グループ化 85">
              <a:extLst>
                <a:ext uri="{FF2B5EF4-FFF2-40B4-BE49-F238E27FC236}">
                  <a16:creationId xmlns:a16="http://schemas.microsoft.com/office/drawing/2014/main" id="{6C25DABF-466F-C85A-52F2-0C4C91799137}"/>
                </a:ext>
              </a:extLst>
            </xdr:cNvPr>
            <xdr:cNvGrpSpPr/>
          </xdr:nvGrpSpPr>
          <xdr:grpSpPr>
            <a:xfrm>
              <a:off x="5799537" y="1595371"/>
              <a:ext cx="631033" cy="242566"/>
              <a:chOff x="4638674" y="1595565"/>
              <a:chExt cx="631033" cy="242566"/>
            </a:xfrm>
          </xdr:grpSpPr>
          <xdr:sp macro="" textlink="">
            <xdr:nvSpPr>
              <xdr:cNvPr id="87" name="フローチャート: データ 86">
                <a:extLst>
                  <a:ext uri="{FF2B5EF4-FFF2-40B4-BE49-F238E27FC236}">
                    <a16:creationId xmlns:a16="http://schemas.microsoft.com/office/drawing/2014/main" id="{33FCC461-BE31-30C1-DADC-81966C925A29}"/>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88" name="フローチャート: データ 87">
                <a:extLst>
                  <a:ext uri="{FF2B5EF4-FFF2-40B4-BE49-F238E27FC236}">
                    <a16:creationId xmlns:a16="http://schemas.microsoft.com/office/drawing/2014/main" id="{63C223CF-7039-5134-4C5E-36731C896DE2}"/>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89" name="フローチャート: データ 88">
                <a:extLst>
                  <a:ext uri="{FF2B5EF4-FFF2-40B4-BE49-F238E27FC236}">
                    <a16:creationId xmlns:a16="http://schemas.microsoft.com/office/drawing/2014/main" id="{0CF110DB-BDD1-A40B-AE09-3D3C4D698CEF}"/>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0" name="フローチャート: データ 89">
                <a:extLst>
                  <a:ext uri="{FF2B5EF4-FFF2-40B4-BE49-F238E27FC236}">
                    <a16:creationId xmlns:a16="http://schemas.microsoft.com/office/drawing/2014/main" id="{58CDB65B-B821-AAA0-D930-49A619991C4F}"/>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grpSp>
        <xdr:nvGrpSpPr>
          <xdr:cNvPr id="9" name="グループ化 8">
            <a:extLst>
              <a:ext uri="{FF2B5EF4-FFF2-40B4-BE49-F238E27FC236}">
                <a16:creationId xmlns:a16="http://schemas.microsoft.com/office/drawing/2014/main" id="{8F6EE2DA-ECAA-1234-7FF4-024C2DADFE6E}"/>
              </a:ext>
            </a:extLst>
          </xdr:cNvPr>
          <xdr:cNvGrpSpPr/>
        </xdr:nvGrpSpPr>
        <xdr:grpSpPr>
          <a:xfrm>
            <a:off x="2360405" y="4537136"/>
            <a:ext cx="4154104" cy="242760"/>
            <a:chOff x="2276466" y="1595371"/>
            <a:chExt cx="4154104" cy="242760"/>
          </a:xfrm>
        </xdr:grpSpPr>
        <xdr:grpSp>
          <xdr:nvGrpSpPr>
            <xdr:cNvPr id="10" name="グループ化 9">
              <a:extLst>
                <a:ext uri="{FF2B5EF4-FFF2-40B4-BE49-F238E27FC236}">
                  <a16:creationId xmlns:a16="http://schemas.microsoft.com/office/drawing/2014/main" id="{54734A80-464B-3954-845F-CA3DDD83095B}"/>
                </a:ext>
              </a:extLst>
            </xdr:cNvPr>
            <xdr:cNvGrpSpPr/>
          </xdr:nvGrpSpPr>
          <xdr:grpSpPr>
            <a:xfrm>
              <a:off x="4638674" y="1595565"/>
              <a:ext cx="631033" cy="242566"/>
              <a:chOff x="4638674" y="1595565"/>
              <a:chExt cx="631033" cy="242566"/>
            </a:xfrm>
          </xdr:grpSpPr>
          <xdr:sp macro="" textlink="">
            <xdr:nvSpPr>
              <xdr:cNvPr id="76" name="フローチャート: データ 75">
                <a:extLst>
                  <a:ext uri="{FF2B5EF4-FFF2-40B4-BE49-F238E27FC236}">
                    <a16:creationId xmlns:a16="http://schemas.microsoft.com/office/drawing/2014/main" id="{830A1926-82AC-EBB2-6A25-360E345B4CE5}"/>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7" name="フローチャート: データ 76">
                <a:extLst>
                  <a:ext uri="{FF2B5EF4-FFF2-40B4-BE49-F238E27FC236}">
                    <a16:creationId xmlns:a16="http://schemas.microsoft.com/office/drawing/2014/main" id="{9C56B3C5-6089-C538-A535-1DC5C4AB8AAB}"/>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8" name="フローチャート: データ 77">
                <a:extLst>
                  <a:ext uri="{FF2B5EF4-FFF2-40B4-BE49-F238E27FC236}">
                    <a16:creationId xmlns:a16="http://schemas.microsoft.com/office/drawing/2014/main" id="{08EBC04C-DFF5-EE87-3850-22BEFB15B997}"/>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9" name="フローチャート: データ 78">
                <a:extLst>
                  <a:ext uri="{FF2B5EF4-FFF2-40B4-BE49-F238E27FC236}">
                    <a16:creationId xmlns:a16="http://schemas.microsoft.com/office/drawing/2014/main" id="{64DED052-A47B-AFDF-6005-A837FA823E46}"/>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1" name="グループ化 10">
              <a:extLst>
                <a:ext uri="{FF2B5EF4-FFF2-40B4-BE49-F238E27FC236}">
                  <a16:creationId xmlns:a16="http://schemas.microsoft.com/office/drawing/2014/main" id="{31E8871F-48F6-458A-BC74-D2DC20607BF1}"/>
                </a:ext>
              </a:extLst>
            </xdr:cNvPr>
            <xdr:cNvGrpSpPr/>
          </xdr:nvGrpSpPr>
          <xdr:grpSpPr>
            <a:xfrm>
              <a:off x="5229226" y="1595564"/>
              <a:ext cx="631033" cy="242566"/>
              <a:chOff x="4638674" y="1595565"/>
              <a:chExt cx="631033" cy="242566"/>
            </a:xfrm>
          </xdr:grpSpPr>
          <xdr:sp macro="" textlink="">
            <xdr:nvSpPr>
              <xdr:cNvPr id="72" name="フローチャート: データ 71">
                <a:extLst>
                  <a:ext uri="{FF2B5EF4-FFF2-40B4-BE49-F238E27FC236}">
                    <a16:creationId xmlns:a16="http://schemas.microsoft.com/office/drawing/2014/main" id="{BC30B2F4-7DCD-ED9F-E6E5-CB75AAF4911F}"/>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3" name="フローチャート: データ 72">
                <a:extLst>
                  <a:ext uri="{FF2B5EF4-FFF2-40B4-BE49-F238E27FC236}">
                    <a16:creationId xmlns:a16="http://schemas.microsoft.com/office/drawing/2014/main" id="{40F52822-55B0-2F72-BF4A-81842BF6B355}"/>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4" name="フローチャート: データ 73">
                <a:extLst>
                  <a:ext uri="{FF2B5EF4-FFF2-40B4-BE49-F238E27FC236}">
                    <a16:creationId xmlns:a16="http://schemas.microsoft.com/office/drawing/2014/main" id="{76AF812B-AA8A-9E13-708A-F5DA106A1044}"/>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5" name="フローチャート: データ 74">
                <a:extLst>
                  <a:ext uri="{FF2B5EF4-FFF2-40B4-BE49-F238E27FC236}">
                    <a16:creationId xmlns:a16="http://schemas.microsoft.com/office/drawing/2014/main" id="{C224750F-DEAF-1547-E6F1-5A5341156AEC}"/>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2" name="グループ化 11">
              <a:extLst>
                <a:ext uri="{FF2B5EF4-FFF2-40B4-BE49-F238E27FC236}">
                  <a16:creationId xmlns:a16="http://schemas.microsoft.com/office/drawing/2014/main" id="{B2ACD37F-398C-D709-A82A-2D202C0F3FA6}"/>
                </a:ext>
              </a:extLst>
            </xdr:cNvPr>
            <xdr:cNvGrpSpPr/>
          </xdr:nvGrpSpPr>
          <xdr:grpSpPr>
            <a:xfrm>
              <a:off x="4048122" y="1595371"/>
              <a:ext cx="631033" cy="242566"/>
              <a:chOff x="4638674" y="1595565"/>
              <a:chExt cx="631033" cy="242566"/>
            </a:xfrm>
          </xdr:grpSpPr>
          <xdr:sp macro="" textlink="">
            <xdr:nvSpPr>
              <xdr:cNvPr id="63" name="フローチャート: データ 62">
                <a:extLst>
                  <a:ext uri="{FF2B5EF4-FFF2-40B4-BE49-F238E27FC236}">
                    <a16:creationId xmlns:a16="http://schemas.microsoft.com/office/drawing/2014/main" id="{CCC8679A-C744-E228-4F1B-01B1D51237F9}"/>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7" name="フローチャート: データ 66">
                <a:extLst>
                  <a:ext uri="{FF2B5EF4-FFF2-40B4-BE49-F238E27FC236}">
                    <a16:creationId xmlns:a16="http://schemas.microsoft.com/office/drawing/2014/main" id="{22276897-F7DC-F577-9BFA-97FBF347BD7D}"/>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8" name="フローチャート: データ 67">
                <a:extLst>
                  <a:ext uri="{FF2B5EF4-FFF2-40B4-BE49-F238E27FC236}">
                    <a16:creationId xmlns:a16="http://schemas.microsoft.com/office/drawing/2014/main" id="{137E5ABF-3241-8AEA-9BA3-EE45031C298C}"/>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1" name="フローチャート: データ 70">
                <a:extLst>
                  <a:ext uri="{FF2B5EF4-FFF2-40B4-BE49-F238E27FC236}">
                    <a16:creationId xmlns:a16="http://schemas.microsoft.com/office/drawing/2014/main" id="{F2B681F8-FEDF-CDCA-73FE-AA71300D38CE}"/>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3" name="グループ化 12">
              <a:extLst>
                <a:ext uri="{FF2B5EF4-FFF2-40B4-BE49-F238E27FC236}">
                  <a16:creationId xmlns:a16="http://schemas.microsoft.com/office/drawing/2014/main" id="{F0101790-F29B-7222-3FFF-F593D41DE0EE}"/>
                </a:ext>
              </a:extLst>
            </xdr:cNvPr>
            <xdr:cNvGrpSpPr/>
          </xdr:nvGrpSpPr>
          <xdr:grpSpPr>
            <a:xfrm>
              <a:off x="3457570" y="1595371"/>
              <a:ext cx="631033" cy="242566"/>
              <a:chOff x="4638674" y="1595565"/>
              <a:chExt cx="631033" cy="242566"/>
            </a:xfrm>
          </xdr:grpSpPr>
          <xdr:sp macro="" textlink="">
            <xdr:nvSpPr>
              <xdr:cNvPr id="46" name="フローチャート: データ 45">
                <a:extLst>
                  <a:ext uri="{FF2B5EF4-FFF2-40B4-BE49-F238E27FC236}">
                    <a16:creationId xmlns:a16="http://schemas.microsoft.com/office/drawing/2014/main" id="{EC347073-4A17-C075-3BAD-7123DEDFD6B7}"/>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50" name="フローチャート: データ 49">
                <a:extLst>
                  <a:ext uri="{FF2B5EF4-FFF2-40B4-BE49-F238E27FC236}">
                    <a16:creationId xmlns:a16="http://schemas.microsoft.com/office/drawing/2014/main" id="{E2C22D76-18CD-C4A0-37E9-0C7C0515EEA3}"/>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57" name="フローチャート: データ 56">
                <a:extLst>
                  <a:ext uri="{FF2B5EF4-FFF2-40B4-BE49-F238E27FC236}">
                    <a16:creationId xmlns:a16="http://schemas.microsoft.com/office/drawing/2014/main" id="{D83F7174-15AC-3DC8-F13A-1B18B353B6C0}"/>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58" name="フローチャート: データ 57">
                <a:extLst>
                  <a:ext uri="{FF2B5EF4-FFF2-40B4-BE49-F238E27FC236}">
                    <a16:creationId xmlns:a16="http://schemas.microsoft.com/office/drawing/2014/main" id="{B474CFC4-2400-46FE-57D0-E7DE56886B18}"/>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 name="グループ化 13">
              <a:extLst>
                <a:ext uri="{FF2B5EF4-FFF2-40B4-BE49-F238E27FC236}">
                  <a16:creationId xmlns:a16="http://schemas.microsoft.com/office/drawing/2014/main" id="{90EC406B-1640-0017-8E94-7A06F5FDCE46}"/>
                </a:ext>
              </a:extLst>
            </xdr:cNvPr>
            <xdr:cNvGrpSpPr/>
          </xdr:nvGrpSpPr>
          <xdr:grpSpPr>
            <a:xfrm>
              <a:off x="2867018" y="1595371"/>
              <a:ext cx="631033" cy="242566"/>
              <a:chOff x="4638674" y="1595565"/>
              <a:chExt cx="631033" cy="242566"/>
            </a:xfrm>
          </xdr:grpSpPr>
          <xdr:sp macro="" textlink="">
            <xdr:nvSpPr>
              <xdr:cNvPr id="42" name="フローチャート: データ 41">
                <a:extLst>
                  <a:ext uri="{FF2B5EF4-FFF2-40B4-BE49-F238E27FC236}">
                    <a16:creationId xmlns:a16="http://schemas.microsoft.com/office/drawing/2014/main" id="{15AF0FF6-470C-D1E6-E0BD-BAFB47E810F6}"/>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3" name="フローチャート: データ 42">
                <a:extLst>
                  <a:ext uri="{FF2B5EF4-FFF2-40B4-BE49-F238E27FC236}">
                    <a16:creationId xmlns:a16="http://schemas.microsoft.com/office/drawing/2014/main" id="{7736D4F0-756A-390F-A3D1-9F7410224937}"/>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4" name="フローチャート: データ 43">
                <a:extLst>
                  <a:ext uri="{FF2B5EF4-FFF2-40B4-BE49-F238E27FC236}">
                    <a16:creationId xmlns:a16="http://schemas.microsoft.com/office/drawing/2014/main" id="{DC9F2AAD-7F59-F2A3-7504-1784D97BEEAA}"/>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5" name="フローチャート: データ 44">
                <a:extLst>
                  <a:ext uri="{FF2B5EF4-FFF2-40B4-BE49-F238E27FC236}">
                    <a16:creationId xmlns:a16="http://schemas.microsoft.com/office/drawing/2014/main" id="{3ABE5250-BF14-4331-F86D-206EB8D65484}"/>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5" name="グループ化 14">
              <a:extLst>
                <a:ext uri="{FF2B5EF4-FFF2-40B4-BE49-F238E27FC236}">
                  <a16:creationId xmlns:a16="http://schemas.microsoft.com/office/drawing/2014/main" id="{8A7AEAD1-E1DE-AD3A-8D37-3F2504F39AEB}"/>
                </a:ext>
              </a:extLst>
            </xdr:cNvPr>
            <xdr:cNvGrpSpPr/>
          </xdr:nvGrpSpPr>
          <xdr:grpSpPr>
            <a:xfrm>
              <a:off x="2276466" y="1595371"/>
              <a:ext cx="631033" cy="242566"/>
              <a:chOff x="4638674" y="1595565"/>
              <a:chExt cx="631033" cy="242566"/>
            </a:xfrm>
          </xdr:grpSpPr>
          <xdr:sp macro="" textlink="">
            <xdr:nvSpPr>
              <xdr:cNvPr id="38" name="フローチャート: データ 37">
                <a:extLst>
                  <a:ext uri="{FF2B5EF4-FFF2-40B4-BE49-F238E27FC236}">
                    <a16:creationId xmlns:a16="http://schemas.microsoft.com/office/drawing/2014/main" id="{D1E92717-1366-4038-324C-E7C2349034A8}"/>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フローチャート: データ 38">
                <a:extLst>
                  <a:ext uri="{FF2B5EF4-FFF2-40B4-BE49-F238E27FC236}">
                    <a16:creationId xmlns:a16="http://schemas.microsoft.com/office/drawing/2014/main" id="{B3194661-0D35-583F-E258-7F73A8F4210B}"/>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フローチャート: データ 39">
                <a:extLst>
                  <a:ext uri="{FF2B5EF4-FFF2-40B4-BE49-F238E27FC236}">
                    <a16:creationId xmlns:a16="http://schemas.microsoft.com/office/drawing/2014/main" id="{D24389BE-B8F3-7053-8585-4D7020921FE0}"/>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1" name="フローチャート: データ 40">
                <a:extLst>
                  <a:ext uri="{FF2B5EF4-FFF2-40B4-BE49-F238E27FC236}">
                    <a16:creationId xmlns:a16="http://schemas.microsoft.com/office/drawing/2014/main" id="{DA03A4BE-1959-7E7D-BAFB-694C2B1B142A}"/>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6" name="グループ化 15">
              <a:extLst>
                <a:ext uri="{FF2B5EF4-FFF2-40B4-BE49-F238E27FC236}">
                  <a16:creationId xmlns:a16="http://schemas.microsoft.com/office/drawing/2014/main" id="{2706879B-EC84-E635-1E27-6EF0A7AEFE16}"/>
                </a:ext>
              </a:extLst>
            </xdr:cNvPr>
            <xdr:cNvGrpSpPr/>
          </xdr:nvGrpSpPr>
          <xdr:grpSpPr>
            <a:xfrm>
              <a:off x="5799537" y="1595371"/>
              <a:ext cx="631033" cy="242566"/>
              <a:chOff x="4638674" y="1595565"/>
              <a:chExt cx="631033" cy="242566"/>
            </a:xfrm>
          </xdr:grpSpPr>
          <xdr:sp macro="" textlink="">
            <xdr:nvSpPr>
              <xdr:cNvPr id="34" name="フローチャート: データ 33">
                <a:extLst>
                  <a:ext uri="{FF2B5EF4-FFF2-40B4-BE49-F238E27FC236}">
                    <a16:creationId xmlns:a16="http://schemas.microsoft.com/office/drawing/2014/main" id="{F0C8BCA5-8914-DD86-964D-68E84F04B746}"/>
                  </a:ext>
                </a:extLst>
              </xdr:cNvPr>
              <xdr:cNvSpPr/>
            </xdr:nvSpPr>
            <xdr:spPr>
              <a:xfrm>
                <a:off x="4933950" y="1595760"/>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フローチャート: データ 34">
                <a:extLst>
                  <a:ext uri="{FF2B5EF4-FFF2-40B4-BE49-F238E27FC236}">
                    <a16:creationId xmlns:a16="http://schemas.microsoft.com/office/drawing/2014/main" id="{45345ECC-CD7D-4E43-04A0-6F11B0AA240C}"/>
                  </a:ext>
                </a:extLst>
              </xdr:cNvPr>
              <xdr:cNvSpPr/>
            </xdr:nvSpPr>
            <xdr:spPr>
              <a:xfrm>
                <a:off x="5081588" y="1595566"/>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フローチャート: データ 35">
                <a:extLst>
                  <a:ext uri="{FF2B5EF4-FFF2-40B4-BE49-F238E27FC236}">
                    <a16:creationId xmlns:a16="http://schemas.microsoft.com/office/drawing/2014/main" id="{056C79B3-62FB-3265-CDDD-08FE107D4CA3}"/>
                  </a:ext>
                </a:extLst>
              </xdr:cNvPr>
              <xdr:cNvSpPr/>
            </xdr:nvSpPr>
            <xdr:spPr>
              <a:xfrm>
                <a:off x="4786312" y="1595565"/>
                <a:ext cx="188119" cy="242371"/>
              </a:xfrm>
              <a:prstGeom prst="flowChartInputOutpu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フローチャート: データ 36">
                <a:extLst>
                  <a:ext uri="{FF2B5EF4-FFF2-40B4-BE49-F238E27FC236}">
                    <a16:creationId xmlns:a16="http://schemas.microsoft.com/office/drawing/2014/main" id="{207021DC-6433-67C6-631F-8CA745712A95}"/>
                  </a:ext>
                </a:extLst>
              </xdr:cNvPr>
              <xdr:cNvSpPr/>
            </xdr:nvSpPr>
            <xdr:spPr>
              <a:xfrm>
                <a:off x="4638674" y="1595565"/>
                <a:ext cx="188119" cy="242371"/>
              </a:xfrm>
              <a:prstGeom prst="flowChartInputOutput">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grpSp>
    <xdr:clientData/>
  </xdr:twoCellAnchor>
  <xdr:twoCellAnchor>
    <xdr:from>
      <xdr:col>1</xdr:col>
      <xdr:colOff>113875</xdr:colOff>
      <xdr:row>101</xdr:row>
      <xdr:rowOff>267180</xdr:rowOff>
    </xdr:from>
    <xdr:to>
      <xdr:col>6</xdr:col>
      <xdr:colOff>77986</xdr:colOff>
      <xdr:row>107</xdr:row>
      <xdr:rowOff>20816</xdr:rowOff>
    </xdr:to>
    <xdr:grpSp>
      <xdr:nvGrpSpPr>
        <xdr:cNvPr id="123" name="グループ化 122">
          <a:extLst>
            <a:ext uri="{FF2B5EF4-FFF2-40B4-BE49-F238E27FC236}">
              <a16:creationId xmlns:a16="http://schemas.microsoft.com/office/drawing/2014/main" id="{C07D34AA-B873-4A17-B368-3846E6ECE4B7}"/>
            </a:ext>
          </a:extLst>
        </xdr:cNvPr>
        <xdr:cNvGrpSpPr/>
      </xdr:nvGrpSpPr>
      <xdr:grpSpPr>
        <a:xfrm flipH="1">
          <a:off x="454054" y="34924573"/>
          <a:ext cx="1665003" cy="1794707"/>
          <a:chOff x="4118856" y="34763368"/>
          <a:chExt cx="1644994" cy="1770695"/>
        </a:xfrm>
      </xdr:grpSpPr>
      <xdr:sp macro="" textlink="">
        <xdr:nvSpPr>
          <xdr:cNvPr id="124" name="雲 123">
            <a:extLst>
              <a:ext uri="{FF2B5EF4-FFF2-40B4-BE49-F238E27FC236}">
                <a16:creationId xmlns:a16="http://schemas.microsoft.com/office/drawing/2014/main" id="{461CBF86-F909-707B-8305-C5A030CCE7B8}"/>
              </a:ext>
            </a:extLst>
          </xdr:cNvPr>
          <xdr:cNvSpPr/>
        </xdr:nvSpPr>
        <xdr:spPr>
          <a:xfrm rot="20555105">
            <a:off x="4118856" y="35434676"/>
            <a:ext cx="1099387" cy="1099387"/>
          </a:xfrm>
          <a:prstGeom prst="cloud">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5" name="雲 124">
            <a:extLst>
              <a:ext uri="{FF2B5EF4-FFF2-40B4-BE49-F238E27FC236}">
                <a16:creationId xmlns:a16="http://schemas.microsoft.com/office/drawing/2014/main" id="{C51093EC-2993-ACE5-5290-C953431DD4C0}"/>
              </a:ext>
            </a:extLst>
          </xdr:cNvPr>
          <xdr:cNvSpPr/>
        </xdr:nvSpPr>
        <xdr:spPr>
          <a:xfrm rot="20555105">
            <a:off x="4934112" y="35543515"/>
            <a:ext cx="829738" cy="829738"/>
          </a:xfrm>
          <a:prstGeom prst="cloud">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6" name="雲 125">
            <a:extLst>
              <a:ext uri="{FF2B5EF4-FFF2-40B4-BE49-F238E27FC236}">
                <a16:creationId xmlns:a16="http://schemas.microsoft.com/office/drawing/2014/main" id="{210C8D37-A9B3-00F4-FEB2-A65084CB9706}"/>
              </a:ext>
            </a:extLst>
          </xdr:cNvPr>
          <xdr:cNvSpPr/>
        </xdr:nvSpPr>
        <xdr:spPr>
          <a:xfrm rot="20555105">
            <a:off x="4619949" y="34763368"/>
            <a:ext cx="1038815" cy="1038815"/>
          </a:xfrm>
          <a:prstGeom prst="cloud">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241620</xdr:colOff>
      <xdr:row>102</xdr:row>
      <xdr:rowOff>159604</xdr:rowOff>
    </xdr:from>
    <xdr:to>
      <xdr:col>17</xdr:col>
      <xdr:colOff>205732</xdr:colOff>
      <xdr:row>107</xdr:row>
      <xdr:rowOff>249417</xdr:rowOff>
    </xdr:to>
    <xdr:grpSp>
      <xdr:nvGrpSpPr>
        <xdr:cNvPr id="120" name="グループ化 119">
          <a:extLst>
            <a:ext uri="{FF2B5EF4-FFF2-40B4-BE49-F238E27FC236}">
              <a16:creationId xmlns:a16="http://schemas.microsoft.com/office/drawing/2014/main" id="{FBF7C354-F2DF-751E-99CA-ED383593FDE4}"/>
            </a:ext>
          </a:extLst>
        </xdr:cNvPr>
        <xdr:cNvGrpSpPr/>
      </xdr:nvGrpSpPr>
      <xdr:grpSpPr>
        <a:xfrm>
          <a:off x="4323763" y="35157175"/>
          <a:ext cx="1665005" cy="1790706"/>
          <a:chOff x="4118856" y="34763368"/>
          <a:chExt cx="1644994" cy="1770695"/>
        </a:xfrm>
      </xdr:grpSpPr>
      <xdr:sp macro="" textlink="">
        <xdr:nvSpPr>
          <xdr:cNvPr id="115" name="雲 114">
            <a:extLst>
              <a:ext uri="{FF2B5EF4-FFF2-40B4-BE49-F238E27FC236}">
                <a16:creationId xmlns:a16="http://schemas.microsoft.com/office/drawing/2014/main" id="{74F06FED-42EA-FBEA-9CF1-DEE8466C4255}"/>
              </a:ext>
            </a:extLst>
          </xdr:cNvPr>
          <xdr:cNvSpPr/>
        </xdr:nvSpPr>
        <xdr:spPr>
          <a:xfrm rot="20555105">
            <a:off x="4118856" y="35434676"/>
            <a:ext cx="1099387" cy="1099387"/>
          </a:xfrm>
          <a:prstGeom prst="cloud">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7" name="雲 116">
            <a:extLst>
              <a:ext uri="{FF2B5EF4-FFF2-40B4-BE49-F238E27FC236}">
                <a16:creationId xmlns:a16="http://schemas.microsoft.com/office/drawing/2014/main" id="{FC64953F-8FC1-4466-96C2-F50962606834}"/>
              </a:ext>
            </a:extLst>
          </xdr:cNvPr>
          <xdr:cNvSpPr/>
        </xdr:nvSpPr>
        <xdr:spPr>
          <a:xfrm rot="20555105">
            <a:off x="4934112" y="35543515"/>
            <a:ext cx="829738" cy="829738"/>
          </a:xfrm>
          <a:prstGeom prst="cloud">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9" name="雲 118">
            <a:extLst>
              <a:ext uri="{FF2B5EF4-FFF2-40B4-BE49-F238E27FC236}">
                <a16:creationId xmlns:a16="http://schemas.microsoft.com/office/drawing/2014/main" id="{BD5657CC-23C2-4BA3-8E9A-CE7B9383F3E6}"/>
              </a:ext>
            </a:extLst>
          </xdr:cNvPr>
          <xdr:cNvSpPr/>
        </xdr:nvSpPr>
        <xdr:spPr>
          <a:xfrm rot="20555105">
            <a:off x="4619949" y="34763368"/>
            <a:ext cx="1038815" cy="1038815"/>
          </a:xfrm>
          <a:prstGeom prst="cloud">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14</xdr:col>
      <xdr:colOff>313765</xdr:colOff>
      <xdr:row>98</xdr:row>
      <xdr:rowOff>324970</xdr:rowOff>
    </xdr:from>
    <xdr:to>
      <xdr:col>16</xdr:col>
      <xdr:colOff>124312</xdr:colOff>
      <xdr:row>101</xdr:row>
      <xdr:rowOff>291353</xdr:rowOff>
    </xdr:to>
    <xdr:sp macro="" textlink="">
      <xdr:nvSpPr>
        <xdr:cNvPr id="127" name="矢印: 上 126">
          <a:extLst>
            <a:ext uri="{FF2B5EF4-FFF2-40B4-BE49-F238E27FC236}">
              <a16:creationId xmlns:a16="http://schemas.microsoft.com/office/drawing/2014/main" id="{75FF3927-9FAD-B651-A0A6-985F0C8FDB54}"/>
            </a:ext>
          </a:extLst>
        </xdr:cNvPr>
        <xdr:cNvSpPr/>
      </xdr:nvSpPr>
      <xdr:spPr>
        <a:xfrm>
          <a:off x="5020236" y="33572823"/>
          <a:ext cx="482900" cy="974912"/>
        </a:xfrm>
        <a:prstGeom prst="upArrow">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177612</xdr:colOff>
      <xdr:row>27</xdr:row>
      <xdr:rowOff>30362</xdr:rowOff>
    </xdr:from>
    <xdr:to>
      <xdr:col>49</xdr:col>
      <xdr:colOff>257175</xdr:colOff>
      <xdr:row>32</xdr:row>
      <xdr:rowOff>101973</xdr:rowOff>
    </xdr:to>
    <xdr:grpSp>
      <xdr:nvGrpSpPr>
        <xdr:cNvPr id="194" name="グループ化 193">
          <a:extLst>
            <a:ext uri="{FF2B5EF4-FFF2-40B4-BE49-F238E27FC236}">
              <a16:creationId xmlns:a16="http://schemas.microsoft.com/office/drawing/2014/main" id="{D283471E-3270-13B3-78A0-D37948729FF3}"/>
            </a:ext>
          </a:extLst>
        </xdr:cNvPr>
        <xdr:cNvGrpSpPr/>
      </xdr:nvGrpSpPr>
      <xdr:grpSpPr>
        <a:xfrm>
          <a:off x="13444576" y="9514541"/>
          <a:ext cx="3481349" cy="1772503"/>
          <a:chOff x="13397751" y="9184340"/>
          <a:chExt cx="4497814" cy="2290483"/>
        </a:xfrm>
      </xdr:grpSpPr>
      <xdr:sp macro="" textlink="">
        <xdr:nvSpPr>
          <xdr:cNvPr id="193" name="正方形/長方形 192">
            <a:extLst>
              <a:ext uri="{FF2B5EF4-FFF2-40B4-BE49-F238E27FC236}">
                <a16:creationId xmlns:a16="http://schemas.microsoft.com/office/drawing/2014/main" id="{CA36F3D7-D9B8-4F0E-BC1B-CEDCDF51E372}"/>
              </a:ext>
            </a:extLst>
          </xdr:cNvPr>
          <xdr:cNvSpPr/>
        </xdr:nvSpPr>
        <xdr:spPr>
          <a:xfrm>
            <a:off x="13397751" y="9184340"/>
            <a:ext cx="4497814" cy="2290483"/>
          </a:xfrm>
          <a:prstGeom prst="rect">
            <a:avLst/>
          </a:prstGeom>
          <a:solidFill>
            <a:schemeClr val="accent3"/>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29" name="正方形/長方形 128">
            <a:extLst>
              <a:ext uri="{FF2B5EF4-FFF2-40B4-BE49-F238E27FC236}">
                <a16:creationId xmlns:a16="http://schemas.microsoft.com/office/drawing/2014/main" id="{65B8E1EE-9656-30C2-7CE2-4BDA3C4D8DB5}"/>
              </a:ext>
            </a:extLst>
          </xdr:cNvPr>
          <xdr:cNvSpPr/>
        </xdr:nvSpPr>
        <xdr:spPr>
          <a:xfrm>
            <a:off x="13603940" y="9289678"/>
            <a:ext cx="4026906" cy="2050676"/>
          </a:xfrm>
          <a:prstGeom prst="rect">
            <a:avLst/>
          </a:prstGeom>
          <a:solidFill>
            <a:srgbClr val="00B0F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192" name="グループ化 191">
            <a:extLst>
              <a:ext uri="{FF2B5EF4-FFF2-40B4-BE49-F238E27FC236}">
                <a16:creationId xmlns:a16="http://schemas.microsoft.com/office/drawing/2014/main" id="{C7EAC0C9-4319-14AE-8504-9D346D5908F5}"/>
              </a:ext>
            </a:extLst>
          </xdr:cNvPr>
          <xdr:cNvGrpSpPr/>
        </xdr:nvGrpSpPr>
        <xdr:grpSpPr>
          <a:xfrm>
            <a:off x="14802972" y="9569823"/>
            <a:ext cx="1505850" cy="1512714"/>
            <a:chOff x="13110882" y="11732559"/>
            <a:chExt cx="3290657" cy="3305657"/>
          </a:xfrm>
        </xdr:grpSpPr>
        <xdr:pic>
          <xdr:nvPicPr>
            <xdr:cNvPr id="130" name="図 129">
              <a:extLst>
                <a:ext uri="{FF2B5EF4-FFF2-40B4-BE49-F238E27FC236}">
                  <a16:creationId xmlns:a16="http://schemas.microsoft.com/office/drawing/2014/main" id="{B2564F4D-812E-40C0-8819-52B6AA86B217}"/>
                </a:ext>
              </a:extLst>
            </xdr:cNvPr>
            <xdr:cNvPicPr>
              <a:picLocks noChangeAspect="1"/>
            </xdr:cNvPicPr>
          </xdr:nvPicPr>
          <xdr:blipFill>
            <a:blip xmlns:r="http://schemas.openxmlformats.org/officeDocument/2006/relationships" r:embed="rId4">
              <a:alphaModFix amt="60000"/>
              <a:extLst>
                <a:ext uri="{BEBA8EAE-BF5A-486C-A8C5-ECC9F3942E4B}">
                  <a14:imgProps xmlns:a14="http://schemas.microsoft.com/office/drawing/2010/main">
                    <a14:imgLayer r:embed="rId5">
                      <a14:imgEffect>
                        <a14:colorTemperature colorTemp="8100"/>
                      </a14:imgEffect>
                      <a14:imgEffect>
                        <a14:saturation sat="188000"/>
                      </a14:imgEffect>
                    </a14:imgLayer>
                  </a14:imgProps>
                </a:ext>
              </a:extLst>
            </a:blip>
            <a:stretch>
              <a:fillRect/>
            </a:stretch>
          </xdr:blipFill>
          <xdr:spPr>
            <a:xfrm>
              <a:off x="13268783" y="11846464"/>
              <a:ext cx="3026007" cy="3038334"/>
            </a:xfrm>
            <a:prstGeom prst="rect">
              <a:avLst/>
            </a:prstGeom>
          </xdr:spPr>
        </xdr:pic>
        <xdr:grpSp>
          <xdr:nvGrpSpPr>
            <xdr:cNvPr id="132" name="グループ化 131">
              <a:extLst>
                <a:ext uri="{FF2B5EF4-FFF2-40B4-BE49-F238E27FC236}">
                  <a16:creationId xmlns:a16="http://schemas.microsoft.com/office/drawing/2014/main" id="{7E8D35EC-4BE2-4AE1-9774-BDB526C510AF}"/>
                </a:ext>
              </a:extLst>
            </xdr:cNvPr>
            <xdr:cNvGrpSpPr/>
          </xdr:nvGrpSpPr>
          <xdr:grpSpPr>
            <a:xfrm>
              <a:off x="13110882" y="11732559"/>
              <a:ext cx="3290657" cy="3305657"/>
              <a:chOff x="1530826" y="2514580"/>
              <a:chExt cx="3241936" cy="3256937"/>
            </a:xfrm>
          </xdr:grpSpPr>
          <xdr:grpSp>
            <xdr:nvGrpSpPr>
              <xdr:cNvPr id="133" name="グループ化 132">
                <a:extLst>
                  <a:ext uri="{FF2B5EF4-FFF2-40B4-BE49-F238E27FC236}">
                    <a16:creationId xmlns:a16="http://schemas.microsoft.com/office/drawing/2014/main" id="{DE332C13-F3B5-CF94-155B-09EC8DC65D05}"/>
                  </a:ext>
                </a:extLst>
              </xdr:cNvPr>
              <xdr:cNvGrpSpPr/>
            </xdr:nvGrpSpPr>
            <xdr:grpSpPr>
              <a:xfrm>
                <a:off x="1530826" y="2517208"/>
                <a:ext cx="1076517" cy="998241"/>
                <a:chOff x="1585912" y="2662673"/>
                <a:chExt cx="1081087" cy="1004452"/>
              </a:xfrm>
            </xdr:grpSpPr>
            <xdr:sp macro="" textlink="">
              <xdr:nvSpPr>
                <xdr:cNvPr id="190" name="正方形/長方形 189">
                  <a:extLst>
                    <a:ext uri="{FF2B5EF4-FFF2-40B4-BE49-F238E27FC236}">
                      <a16:creationId xmlns:a16="http://schemas.microsoft.com/office/drawing/2014/main" id="{DBC9FC8A-6A40-C7AF-6983-0CAD935604B5}"/>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1" name="正方形/長方形 190">
                  <a:extLst>
                    <a:ext uri="{FF2B5EF4-FFF2-40B4-BE49-F238E27FC236}">
                      <a16:creationId xmlns:a16="http://schemas.microsoft.com/office/drawing/2014/main" id="{EF55152E-BAB3-BF02-6800-945A039AED33}"/>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141" name="グループ化 140">
                <a:extLst>
                  <a:ext uri="{FF2B5EF4-FFF2-40B4-BE49-F238E27FC236}">
                    <a16:creationId xmlns:a16="http://schemas.microsoft.com/office/drawing/2014/main" id="{87BF4805-20ED-5DBA-2413-D9A887BA06E9}"/>
                  </a:ext>
                </a:extLst>
              </xdr:cNvPr>
              <xdr:cNvGrpSpPr/>
            </xdr:nvGrpSpPr>
            <xdr:grpSpPr>
              <a:xfrm rot="10800000">
                <a:off x="3680478" y="4752257"/>
                <a:ext cx="1076518" cy="998240"/>
                <a:chOff x="1585912" y="2662673"/>
                <a:chExt cx="1081087" cy="1004452"/>
              </a:xfrm>
            </xdr:grpSpPr>
            <xdr:sp macro="" textlink="">
              <xdr:nvSpPr>
                <xdr:cNvPr id="175" name="正方形/長方形 174">
                  <a:extLst>
                    <a:ext uri="{FF2B5EF4-FFF2-40B4-BE49-F238E27FC236}">
                      <a16:creationId xmlns:a16="http://schemas.microsoft.com/office/drawing/2014/main" id="{2269A616-75A5-C44B-FE80-05489AF3CCFB}"/>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9C66E061-34F5-AC07-D524-AC4493D5393F}"/>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142" name="グループ化 141">
                <a:extLst>
                  <a:ext uri="{FF2B5EF4-FFF2-40B4-BE49-F238E27FC236}">
                    <a16:creationId xmlns:a16="http://schemas.microsoft.com/office/drawing/2014/main" id="{6E128341-561F-80D0-D282-7F79BFC19CB7}"/>
                  </a:ext>
                </a:extLst>
              </xdr:cNvPr>
              <xdr:cNvGrpSpPr/>
            </xdr:nvGrpSpPr>
            <xdr:grpSpPr>
              <a:xfrm rot="10800000" flipH="1">
                <a:off x="1553161" y="4773277"/>
                <a:ext cx="1076517" cy="998240"/>
                <a:chOff x="1585912" y="2662673"/>
                <a:chExt cx="1081087" cy="1004452"/>
              </a:xfrm>
            </xdr:grpSpPr>
            <xdr:sp macro="" textlink="">
              <xdr:nvSpPr>
                <xdr:cNvPr id="173" name="正方形/長方形 172">
                  <a:extLst>
                    <a:ext uri="{FF2B5EF4-FFF2-40B4-BE49-F238E27FC236}">
                      <a16:creationId xmlns:a16="http://schemas.microsoft.com/office/drawing/2014/main" id="{FE00832A-862E-6CBA-4EA0-D53699E02574}"/>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正方形/長方形 173">
                  <a:extLst>
                    <a:ext uri="{FF2B5EF4-FFF2-40B4-BE49-F238E27FC236}">
                      <a16:creationId xmlns:a16="http://schemas.microsoft.com/office/drawing/2014/main" id="{AA2C45DF-58CA-0317-65D8-C3CD8F3BB8A5}"/>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144" name="グループ化 143">
                <a:extLst>
                  <a:ext uri="{FF2B5EF4-FFF2-40B4-BE49-F238E27FC236}">
                    <a16:creationId xmlns:a16="http://schemas.microsoft.com/office/drawing/2014/main" id="{50AB7C40-632A-C270-496F-21C11F223526}"/>
                  </a:ext>
                </a:extLst>
              </xdr:cNvPr>
              <xdr:cNvGrpSpPr/>
            </xdr:nvGrpSpPr>
            <xdr:grpSpPr>
              <a:xfrm rot="10800000" flipV="1">
                <a:off x="3696244" y="2514580"/>
                <a:ext cx="1076518" cy="998241"/>
                <a:chOff x="1585912" y="2662673"/>
                <a:chExt cx="1081087" cy="1004452"/>
              </a:xfrm>
            </xdr:grpSpPr>
            <xdr:sp macro="" textlink="">
              <xdr:nvSpPr>
                <xdr:cNvPr id="161" name="正方形/長方形 160">
                  <a:extLst>
                    <a:ext uri="{FF2B5EF4-FFF2-40B4-BE49-F238E27FC236}">
                      <a16:creationId xmlns:a16="http://schemas.microsoft.com/office/drawing/2014/main" id="{CE7C863A-4F95-8A32-A0CA-C1BCA26BC038}"/>
                    </a:ext>
                  </a:extLst>
                </xdr:cNvPr>
                <xdr:cNvSpPr/>
              </xdr:nvSpPr>
              <xdr:spPr>
                <a:xfrm>
                  <a:off x="1590675" y="2667000"/>
                  <a:ext cx="114300" cy="1000125"/>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2" name="正方形/長方形 171">
                  <a:extLst>
                    <a:ext uri="{FF2B5EF4-FFF2-40B4-BE49-F238E27FC236}">
                      <a16:creationId xmlns:a16="http://schemas.microsoft.com/office/drawing/2014/main" id="{E6EB5763-7F42-34C2-10E2-6B9DA28688CA}"/>
                    </a:ext>
                  </a:extLst>
                </xdr:cNvPr>
                <xdr:cNvSpPr/>
              </xdr:nvSpPr>
              <xdr:spPr>
                <a:xfrm rot="5400000">
                  <a:off x="2061783" y="2186802"/>
                  <a:ext cx="129346" cy="1081087"/>
                </a:xfrm>
                <a:prstGeom prst="rect">
                  <a:avLst/>
                </a:prstGeom>
                <a:solidFill>
                  <a:schemeClr val="accent4">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grpSp>
    </xdr:grpSp>
    <xdr:clientData/>
  </xdr:twoCellAnchor>
  <xdr:twoCellAnchor>
    <xdr:from>
      <xdr:col>33</xdr:col>
      <xdr:colOff>85725</xdr:colOff>
      <xdr:row>34</xdr:row>
      <xdr:rowOff>85725</xdr:rowOff>
    </xdr:from>
    <xdr:to>
      <xdr:col>36</xdr:col>
      <xdr:colOff>143234</xdr:colOff>
      <xdr:row>35</xdr:row>
      <xdr:rowOff>276225</xdr:rowOff>
    </xdr:to>
    <xdr:sp macro="" textlink="">
      <xdr:nvSpPr>
        <xdr:cNvPr id="195" name="矢印: 右 194">
          <a:extLst>
            <a:ext uri="{FF2B5EF4-FFF2-40B4-BE49-F238E27FC236}">
              <a16:creationId xmlns:a16="http://schemas.microsoft.com/office/drawing/2014/main" id="{4319B45C-8DE9-7678-AC36-E76249675BDA}"/>
            </a:ext>
          </a:extLst>
        </xdr:cNvPr>
        <xdr:cNvSpPr/>
      </xdr:nvSpPr>
      <xdr:spPr>
        <a:xfrm>
          <a:off x="11087100" y="11725275"/>
          <a:ext cx="1057634" cy="523875"/>
        </a:xfrm>
        <a:prstGeom prst="rightArrow">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276225</xdr:colOff>
      <xdr:row>33</xdr:row>
      <xdr:rowOff>85725</xdr:rowOff>
    </xdr:from>
    <xdr:to>
      <xdr:col>49</xdr:col>
      <xdr:colOff>133350</xdr:colOff>
      <xdr:row>37</xdr:row>
      <xdr:rowOff>85725</xdr:rowOff>
    </xdr:to>
    <xdr:sp macro="" textlink="">
      <xdr:nvSpPr>
        <xdr:cNvPr id="196" name="正方形/長方形 195">
          <a:extLst>
            <a:ext uri="{FF2B5EF4-FFF2-40B4-BE49-F238E27FC236}">
              <a16:creationId xmlns:a16="http://schemas.microsoft.com/office/drawing/2014/main" id="{82E7994D-1CD4-0315-4530-97721AAC7E02}"/>
            </a:ext>
          </a:extLst>
        </xdr:cNvPr>
        <xdr:cNvSpPr/>
      </xdr:nvSpPr>
      <xdr:spPr>
        <a:xfrm>
          <a:off x="13277850" y="11391900"/>
          <a:ext cx="3190875" cy="1333500"/>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kumimoji="1" lang="ja-JP" altLang="en-US" sz="1600" b="1"/>
            <a:t>背景にモニターを設置し</a:t>
          </a:r>
          <a:endParaRPr kumimoji="1" lang="en-US" altLang="ja-JP" sz="1600" b="1"/>
        </a:p>
        <a:p>
          <a:pPr algn="ctr"/>
          <a:r>
            <a:rPr kumimoji="1" lang="ja-JP" altLang="en-US" sz="1600" b="1"/>
            <a:t>次の壁のパターンを表示させる</a:t>
          </a:r>
        </a:p>
      </xdr:txBody>
    </xdr:sp>
    <xdr:clientData/>
  </xdr:twoCellAnchor>
  <xdr:twoCellAnchor>
    <xdr:from>
      <xdr:col>40</xdr:col>
      <xdr:colOff>16808</xdr:colOff>
      <xdr:row>82</xdr:row>
      <xdr:rowOff>7845</xdr:rowOff>
    </xdr:from>
    <xdr:to>
      <xdr:col>51</xdr:col>
      <xdr:colOff>45384</xdr:colOff>
      <xdr:row>86</xdr:row>
      <xdr:rowOff>207869</xdr:rowOff>
    </xdr:to>
    <xdr:sp macro="" textlink="">
      <xdr:nvSpPr>
        <xdr:cNvPr id="198" name="テキスト ボックス 197">
          <a:extLst>
            <a:ext uri="{FF2B5EF4-FFF2-40B4-BE49-F238E27FC236}">
              <a16:creationId xmlns:a16="http://schemas.microsoft.com/office/drawing/2014/main" id="{F2313916-39CB-4A80-8AD3-5B55B9CF1882}"/>
            </a:ext>
          </a:extLst>
        </xdr:cNvPr>
        <xdr:cNvSpPr txBox="1"/>
      </xdr:nvSpPr>
      <xdr:spPr>
        <a:xfrm>
          <a:off x="13463867" y="27876874"/>
          <a:ext cx="3726517" cy="1544730"/>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200" b="1"/>
            <a:t>壁に等間隔でライトを置いて</a:t>
          </a:r>
          <a:endParaRPr kumimoji="1" lang="en-US" altLang="ja-JP" sz="1200" b="1"/>
        </a:p>
        <a:p>
          <a:pPr algn="ctr"/>
          <a:r>
            <a:rPr kumimoji="1" lang="ja-JP" altLang="en-US" sz="1200" b="1"/>
            <a:t>怪しく光らせる？</a:t>
          </a:r>
          <a:endParaRPr kumimoji="1" lang="en-US" altLang="ja-JP" sz="1200" b="1"/>
        </a:p>
      </xdr:txBody>
    </xdr:sp>
    <xdr:clientData/>
  </xdr:twoCellAnchor>
  <xdr:twoCellAnchor editAs="oneCell">
    <xdr:from>
      <xdr:col>1</xdr:col>
      <xdr:colOff>171450</xdr:colOff>
      <xdr:row>111</xdr:row>
      <xdr:rowOff>38649</xdr:rowOff>
    </xdr:from>
    <xdr:to>
      <xdr:col>8</xdr:col>
      <xdr:colOff>258535</xdr:colOff>
      <xdr:row>115</xdr:row>
      <xdr:rowOff>306735</xdr:rowOff>
    </xdr:to>
    <xdr:pic>
      <xdr:nvPicPr>
        <xdr:cNvPr id="116" name="図 115">
          <a:extLst>
            <a:ext uri="{FF2B5EF4-FFF2-40B4-BE49-F238E27FC236}">
              <a16:creationId xmlns:a16="http://schemas.microsoft.com/office/drawing/2014/main" id="{914A7022-50B3-4D10-8283-628AE7CC51D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1629" y="38097828"/>
          <a:ext cx="2468335" cy="1628800"/>
        </a:xfrm>
        <a:prstGeom prst="rect">
          <a:avLst/>
        </a:prstGeom>
      </xdr:spPr>
    </xdr:pic>
    <xdr:clientData/>
  </xdr:twoCellAnchor>
  <xdr:twoCellAnchor editAs="oneCell">
    <xdr:from>
      <xdr:col>9</xdr:col>
      <xdr:colOff>212272</xdr:colOff>
      <xdr:row>111</xdr:row>
      <xdr:rowOff>28370</xdr:rowOff>
    </xdr:from>
    <xdr:to>
      <xdr:col>16</xdr:col>
      <xdr:colOff>299357</xdr:colOff>
      <xdr:row>115</xdr:row>
      <xdr:rowOff>293127</xdr:rowOff>
    </xdr:to>
    <xdr:pic>
      <xdr:nvPicPr>
        <xdr:cNvPr id="121" name="図 120">
          <a:extLst>
            <a:ext uri="{FF2B5EF4-FFF2-40B4-BE49-F238E27FC236}">
              <a16:creationId xmlns:a16="http://schemas.microsoft.com/office/drawing/2014/main" id="{0DCB2DCB-10DD-4848-B2C3-4211A68F2949}"/>
            </a:ext>
          </a:extLst>
        </xdr:cNvPr>
        <xdr:cNvPicPr>
          <a:picLocks noChangeAspect="1"/>
        </xdr:cNvPicPr>
      </xdr:nvPicPr>
      <xdr:blipFill>
        <a:blip xmlns:r="http://schemas.openxmlformats.org/officeDocument/2006/relationships" r:embed="rId7" cstate="print">
          <a:duotone>
            <a:prstClr val="black"/>
            <a:schemeClr val="accent2">
              <a:tint val="45000"/>
              <a:satMod val="400000"/>
            </a:schemeClr>
          </a:duotone>
          <a:extLst>
            <a:ext uri="{BEBA8EAE-BF5A-486C-A8C5-ECC9F3942E4B}">
              <a14:imgProps xmlns:a14="http://schemas.microsoft.com/office/drawing/2010/main">
                <a14:imgLayer r:embed="rId8">
                  <a14:imgEffect>
                    <a14:colorTemperature colorTemp="4700"/>
                  </a14:imgEffect>
                </a14:imgLayer>
              </a14:imgProps>
            </a:ext>
            <a:ext uri="{28A0092B-C50C-407E-A947-70E740481C1C}">
              <a14:useLocalDpi xmlns:a14="http://schemas.microsoft.com/office/drawing/2010/main" val="0"/>
            </a:ext>
          </a:extLst>
        </a:blip>
        <a:stretch>
          <a:fillRect/>
        </a:stretch>
      </xdr:blipFill>
      <xdr:spPr>
        <a:xfrm>
          <a:off x="3273879" y="38087549"/>
          <a:ext cx="2468335" cy="1625471"/>
        </a:xfrm>
        <a:prstGeom prst="rect">
          <a:avLst/>
        </a:prstGeom>
      </xdr:spPr>
    </xdr:pic>
    <xdr:clientData/>
  </xdr:twoCellAnchor>
  <xdr:twoCellAnchor editAs="oneCell">
    <xdr:from>
      <xdr:col>12</xdr:col>
      <xdr:colOff>19050</xdr:colOff>
      <xdr:row>109</xdr:row>
      <xdr:rowOff>66674</xdr:rowOff>
    </xdr:from>
    <xdr:to>
      <xdr:col>14</xdr:col>
      <xdr:colOff>142875</xdr:colOff>
      <xdr:row>111</xdr:row>
      <xdr:rowOff>190499</xdr:rowOff>
    </xdr:to>
    <xdr:pic>
      <xdr:nvPicPr>
        <xdr:cNvPr id="199" name="グラフィックス 198" descr="ライト: オン 単色塗りつぶし">
          <a:extLst>
            <a:ext uri="{FF2B5EF4-FFF2-40B4-BE49-F238E27FC236}">
              <a16:creationId xmlns:a16="http://schemas.microsoft.com/office/drawing/2014/main" id="{5EB59946-89A6-2EF0-56F6-1025BFBBABD5}"/>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rot="10800000">
          <a:off x="4019550" y="36709349"/>
          <a:ext cx="790575" cy="790575"/>
        </a:xfrm>
        <a:prstGeom prst="rect">
          <a:avLst/>
        </a:prstGeom>
      </xdr:spPr>
    </xdr:pic>
    <xdr:clientData/>
  </xdr:twoCellAnchor>
  <xdr:twoCellAnchor editAs="oneCell">
    <xdr:from>
      <xdr:col>38</xdr:col>
      <xdr:colOff>280146</xdr:colOff>
      <xdr:row>87</xdr:row>
      <xdr:rowOff>258661</xdr:rowOff>
    </xdr:from>
    <xdr:to>
      <xdr:col>42</xdr:col>
      <xdr:colOff>291352</xdr:colOff>
      <xdr:row>91</xdr:row>
      <xdr:rowOff>82537</xdr:rowOff>
    </xdr:to>
    <xdr:pic>
      <xdr:nvPicPr>
        <xdr:cNvPr id="118" name="図 117">
          <a:extLst>
            <a:ext uri="{FF2B5EF4-FFF2-40B4-BE49-F238E27FC236}">
              <a16:creationId xmlns:a16="http://schemas.microsoft.com/office/drawing/2014/main" id="{34F55C09-78FA-7C7F-258F-3656CE85B0A0}"/>
            </a:ext>
          </a:extLst>
        </xdr:cNvPr>
        <xdr:cNvPicPr>
          <a:picLocks noChangeAspect="1"/>
        </xdr:cNvPicPr>
      </xdr:nvPicPr>
      <xdr:blipFill>
        <a:blip xmlns:r="http://schemas.openxmlformats.org/officeDocument/2006/relationships" r:embed="rId11"/>
        <a:stretch>
          <a:fillRect/>
        </a:stretch>
      </xdr:blipFill>
      <xdr:spPr>
        <a:xfrm>
          <a:off x="13054852" y="29808573"/>
          <a:ext cx="1355912" cy="1168582"/>
        </a:xfrm>
        <a:prstGeom prst="rect">
          <a:avLst/>
        </a:prstGeom>
      </xdr:spPr>
    </xdr:pic>
    <xdr:clientData/>
  </xdr:twoCellAnchor>
  <xdr:twoCellAnchor editAs="oneCell">
    <xdr:from>
      <xdr:col>39</xdr:col>
      <xdr:colOff>153681</xdr:colOff>
      <xdr:row>94</xdr:row>
      <xdr:rowOff>150479</xdr:rowOff>
    </xdr:from>
    <xdr:to>
      <xdr:col>43</xdr:col>
      <xdr:colOff>190292</xdr:colOff>
      <xdr:row>97</xdr:row>
      <xdr:rowOff>113636</xdr:rowOff>
    </xdr:to>
    <xdr:pic>
      <xdr:nvPicPr>
        <xdr:cNvPr id="122" name="図 121">
          <a:extLst>
            <a:ext uri="{FF2B5EF4-FFF2-40B4-BE49-F238E27FC236}">
              <a16:creationId xmlns:a16="http://schemas.microsoft.com/office/drawing/2014/main" id="{F76321B1-7B17-65DF-2FA1-3B61469ED780}"/>
            </a:ext>
          </a:extLst>
        </xdr:cNvPr>
        <xdr:cNvPicPr>
          <a:picLocks noChangeAspect="1"/>
        </xdr:cNvPicPr>
      </xdr:nvPicPr>
      <xdr:blipFill>
        <a:blip xmlns:r="http://schemas.openxmlformats.org/officeDocument/2006/relationships" r:embed="rId12"/>
        <a:stretch>
          <a:fillRect/>
        </a:stretch>
      </xdr:blipFill>
      <xdr:spPr>
        <a:xfrm>
          <a:off x="13420645" y="32426622"/>
          <a:ext cx="1397326" cy="983693"/>
        </a:xfrm>
        <a:prstGeom prst="rect">
          <a:avLst/>
        </a:prstGeom>
      </xdr:spPr>
    </xdr:pic>
    <xdr:clientData/>
  </xdr:twoCellAnchor>
  <xdr:twoCellAnchor editAs="oneCell">
    <xdr:from>
      <xdr:col>46</xdr:col>
      <xdr:colOff>246530</xdr:colOff>
      <xdr:row>88</xdr:row>
      <xdr:rowOff>100853</xdr:rowOff>
    </xdr:from>
    <xdr:to>
      <xdr:col>49</xdr:col>
      <xdr:colOff>190634</xdr:colOff>
      <xdr:row>91</xdr:row>
      <xdr:rowOff>2197</xdr:rowOff>
    </xdr:to>
    <xdr:pic>
      <xdr:nvPicPr>
        <xdr:cNvPr id="200" name="図 199">
          <a:extLst>
            <a:ext uri="{FF2B5EF4-FFF2-40B4-BE49-F238E27FC236}">
              <a16:creationId xmlns:a16="http://schemas.microsoft.com/office/drawing/2014/main" id="{26B97098-1796-A4DB-8770-078B651ED68F}"/>
            </a:ext>
          </a:extLst>
        </xdr:cNvPr>
        <xdr:cNvPicPr>
          <a:picLocks noChangeAspect="1"/>
        </xdr:cNvPicPr>
      </xdr:nvPicPr>
      <xdr:blipFill>
        <a:blip xmlns:r="http://schemas.openxmlformats.org/officeDocument/2006/relationships" r:embed="rId13"/>
        <a:stretch>
          <a:fillRect/>
        </a:stretch>
      </xdr:blipFill>
      <xdr:spPr>
        <a:xfrm>
          <a:off x="15710648" y="29986941"/>
          <a:ext cx="952633" cy="905001"/>
        </a:xfrm>
        <a:prstGeom prst="rect">
          <a:avLst/>
        </a:prstGeom>
      </xdr:spPr>
    </xdr:pic>
    <xdr:clientData/>
  </xdr:twoCellAnchor>
  <xdr:twoCellAnchor editAs="oneCell">
    <xdr:from>
      <xdr:col>47</xdr:col>
      <xdr:colOff>100853</xdr:colOff>
      <xdr:row>91</xdr:row>
      <xdr:rowOff>96049</xdr:rowOff>
    </xdr:from>
    <xdr:to>
      <xdr:col>50</xdr:col>
      <xdr:colOff>140219</xdr:colOff>
      <xdr:row>99</xdr:row>
      <xdr:rowOff>182801</xdr:rowOff>
    </xdr:to>
    <xdr:pic>
      <xdr:nvPicPr>
        <xdr:cNvPr id="201" name="図 200">
          <a:extLst>
            <a:ext uri="{FF2B5EF4-FFF2-40B4-BE49-F238E27FC236}">
              <a16:creationId xmlns:a16="http://schemas.microsoft.com/office/drawing/2014/main" id="{A9BBDD7A-25AE-45FC-51E0-A51C56A722DC}"/>
            </a:ext>
          </a:extLst>
        </xdr:cNvPr>
        <xdr:cNvPicPr>
          <a:picLocks noChangeAspect="1"/>
        </xdr:cNvPicPr>
      </xdr:nvPicPr>
      <xdr:blipFill>
        <a:blip xmlns:r="http://schemas.openxmlformats.org/officeDocument/2006/relationships" r:embed="rId14"/>
        <a:stretch>
          <a:fillRect/>
        </a:stretch>
      </xdr:blipFill>
      <xdr:spPr>
        <a:xfrm>
          <a:off x="16089246" y="31351656"/>
          <a:ext cx="1059902" cy="2808181"/>
        </a:xfrm>
        <a:prstGeom prst="rect">
          <a:avLst/>
        </a:prstGeom>
      </xdr:spPr>
    </xdr:pic>
    <xdr:clientData/>
  </xdr:twoCellAnchor>
  <xdr:twoCellAnchor>
    <xdr:from>
      <xdr:col>20</xdr:col>
      <xdr:colOff>258925</xdr:colOff>
      <xdr:row>92</xdr:row>
      <xdr:rowOff>238398</xdr:rowOff>
    </xdr:from>
    <xdr:to>
      <xdr:col>21</xdr:col>
      <xdr:colOff>328851</xdr:colOff>
      <xdr:row>94</xdr:row>
      <xdr:rowOff>314038</xdr:rowOff>
    </xdr:to>
    <xdr:grpSp>
      <xdr:nvGrpSpPr>
        <xdr:cNvPr id="204" name="グループ化 203">
          <a:extLst>
            <a:ext uri="{FF2B5EF4-FFF2-40B4-BE49-F238E27FC236}">
              <a16:creationId xmlns:a16="http://schemas.microsoft.com/office/drawing/2014/main" id="{9F9454D5-42A8-5C63-9747-4A4817A6ADED}"/>
            </a:ext>
          </a:extLst>
        </xdr:cNvPr>
        <xdr:cNvGrpSpPr/>
      </xdr:nvGrpSpPr>
      <xdr:grpSpPr>
        <a:xfrm>
          <a:off x="7062496" y="31834184"/>
          <a:ext cx="410105" cy="755997"/>
          <a:chOff x="7324724" y="30566285"/>
          <a:chExt cx="399637" cy="742390"/>
        </a:xfrm>
      </xdr:grpSpPr>
      <xdr:sp macro="" textlink="">
        <xdr:nvSpPr>
          <xdr:cNvPr id="202" name="楕円 201">
            <a:extLst>
              <a:ext uri="{FF2B5EF4-FFF2-40B4-BE49-F238E27FC236}">
                <a16:creationId xmlns:a16="http://schemas.microsoft.com/office/drawing/2014/main" id="{6EE04C87-3992-2659-AE5E-47B791C2C051}"/>
              </a:ext>
            </a:extLst>
          </xdr:cNvPr>
          <xdr:cNvSpPr/>
        </xdr:nvSpPr>
        <xdr:spPr>
          <a:xfrm>
            <a:off x="7334250" y="30566285"/>
            <a:ext cx="355787" cy="355787"/>
          </a:xfrm>
          <a:prstGeom prst="ellipse">
            <a:avLst/>
          </a:prstGeom>
          <a:solidFill>
            <a:srgbClr val="C0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sp macro="" textlink="">
        <xdr:nvSpPr>
          <xdr:cNvPr id="203" name="二等辺三角形 202">
            <a:extLst>
              <a:ext uri="{FF2B5EF4-FFF2-40B4-BE49-F238E27FC236}">
                <a16:creationId xmlns:a16="http://schemas.microsoft.com/office/drawing/2014/main" id="{C935C8B1-8764-9106-338A-F6BDE964A2C1}"/>
              </a:ext>
            </a:extLst>
          </xdr:cNvPr>
          <xdr:cNvSpPr/>
        </xdr:nvSpPr>
        <xdr:spPr>
          <a:xfrm flipH="1">
            <a:off x="7324724" y="30960804"/>
            <a:ext cx="399637" cy="347871"/>
          </a:xfrm>
          <a:prstGeom prst="triangl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grpSp>
    <xdr:clientData/>
  </xdr:twoCellAnchor>
  <xdr:twoCellAnchor>
    <xdr:from>
      <xdr:col>22</xdr:col>
      <xdr:colOff>16704</xdr:colOff>
      <xdr:row>91</xdr:row>
      <xdr:rowOff>315058</xdr:rowOff>
    </xdr:from>
    <xdr:to>
      <xdr:col>22</xdr:col>
      <xdr:colOff>123825</xdr:colOff>
      <xdr:row>94</xdr:row>
      <xdr:rowOff>321215</xdr:rowOff>
    </xdr:to>
    <xdr:sp macro="" textlink="">
      <xdr:nvSpPr>
        <xdr:cNvPr id="205" name="正方形/長方形 204">
          <a:extLst>
            <a:ext uri="{FF2B5EF4-FFF2-40B4-BE49-F238E27FC236}">
              <a16:creationId xmlns:a16="http://schemas.microsoft.com/office/drawing/2014/main" id="{D331B0B8-C4EF-4804-8867-77B4183F12F8}"/>
            </a:ext>
          </a:extLst>
        </xdr:cNvPr>
        <xdr:cNvSpPr/>
      </xdr:nvSpPr>
      <xdr:spPr>
        <a:xfrm>
          <a:off x="7350954" y="30956983"/>
          <a:ext cx="107121" cy="1006282"/>
        </a:xfrm>
        <a:prstGeom prst="rect">
          <a:avLst/>
        </a:prstGeom>
        <a:solidFill>
          <a:schemeClr val="accent4">
            <a:lumMod val="50000"/>
          </a:schemeClr>
        </a:solid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0</xdr:col>
      <xdr:colOff>85725</xdr:colOff>
      <xdr:row>24</xdr:row>
      <xdr:rowOff>123825</xdr:rowOff>
    </xdr:from>
    <xdr:to>
      <xdr:col>24</xdr:col>
      <xdr:colOff>200586</xdr:colOff>
      <xdr:row>32</xdr:row>
      <xdr:rowOff>203387</xdr:rowOff>
    </xdr:to>
    <xdr:sp macro="" textlink="">
      <xdr:nvSpPr>
        <xdr:cNvPr id="2" name="平行四辺形 1">
          <a:extLst>
            <a:ext uri="{FF2B5EF4-FFF2-40B4-BE49-F238E27FC236}">
              <a16:creationId xmlns:a16="http://schemas.microsoft.com/office/drawing/2014/main" id="{83E84DBD-E2B6-43CB-8924-3A6D56B8E125}"/>
            </a:ext>
          </a:extLst>
        </xdr:cNvPr>
        <xdr:cNvSpPr/>
      </xdr:nvSpPr>
      <xdr:spPr>
        <a:xfrm>
          <a:off x="85725" y="5838825"/>
          <a:ext cx="8115861" cy="1984562"/>
        </a:xfrm>
        <a:prstGeom prst="parallelogram">
          <a:avLst>
            <a:gd name="adj" fmla="val 101955"/>
          </a:avLst>
        </a:prstGeom>
        <a:solidFill>
          <a:schemeClr val="accent6">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108419</xdr:colOff>
      <xdr:row>25</xdr:row>
      <xdr:rowOff>75359</xdr:rowOff>
    </xdr:from>
    <xdr:to>
      <xdr:col>20</xdr:col>
      <xdr:colOff>180697</xdr:colOff>
      <xdr:row>27</xdr:row>
      <xdr:rowOff>312362</xdr:rowOff>
    </xdr:to>
    <xdr:grpSp>
      <xdr:nvGrpSpPr>
        <xdr:cNvPr id="3" name="グループ化 2">
          <a:extLst>
            <a:ext uri="{FF2B5EF4-FFF2-40B4-BE49-F238E27FC236}">
              <a16:creationId xmlns:a16="http://schemas.microsoft.com/office/drawing/2014/main" id="{79E068CD-168C-47F5-8E2A-42294E362893}"/>
            </a:ext>
          </a:extLst>
        </xdr:cNvPr>
        <xdr:cNvGrpSpPr/>
      </xdr:nvGrpSpPr>
      <xdr:grpSpPr>
        <a:xfrm>
          <a:off x="6495772" y="8479771"/>
          <a:ext cx="408454" cy="909356"/>
          <a:chOff x="5728169" y="8990759"/>
          <a:chExt cx="405653" cy="903753"/>
        </a:xfrm>
      </xdr:grpSpPr>
      <xdr:sp macro="" textlink="">
        <xdr:nvSpPr>
          <xdr:cNvPr id="4" name="楕円 3">
            <a:extLst>
              <a:ext uri="{FF2B5EF4-FFF2-40B4-BE49-F238E27FC236}">
                <a16:creationId xmlns:a16="http://schemas.microsoft.com/office/drawing/2014/main" id="{5A115112-C30E-4605-F184-68FA12054E68}"/>
              </a:ext>
            </a:extLst>
          </xdr:cNvPr>
          <xdr:cNvSpPr/>
        </xdr:nvSpPr>
        <xdr:spPr>
          <a:xfrm>
            <a:off x="5728173" y="8990759"/>
            <a:ext cx="388391" cy="392196"/>
          </a:xfrm>
          <a:prstGeom prst="ellips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二等辺三角形 4">
            <a:extLst>
              <a:ext uri="{FF2B5EF4-FFF2-40B4-BE49-F238E27FC236}">
                <a16:creationId xmlns:a16="http://schemas.microsoft.com/office/drawing/2014/main" id="{2679F175-6CC8-B9B0-BF33-7F5891131F31}"/>
              </a:ext>
            </a:extLst>
          </xdr:cNvPr>
          <xdr:cNvSpPr/>
        </xdr:nvSpPr>
        <xdr:spPr>
          <a:xfrm>
            <a:off x="5728169" y="9382953"/>
            <a:ext cx="405653" cy="511559"/>
          </a:xfrm>
          <a:prstGeom prst="triangl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194144</xdr:colOff>
      <xdr:row>22</xdr:row>
      <xdr:rowOff>151559</xdr:rowOff>
    </xdr:from>
    <xdr:to>
      <xdr:col>13</xdr:col>
      <xdr:colOff>266422</xdr:colOff>
      <xdr:row>25</xdr:row>
      <xdr:rowOff>55187</xdr:rowOff>
    </xdr:to>
    <xdr:grpSp>
      <xdr:nvGrpSpPr>
        <xdr:cNvPr id="6" name="グループ化 5">
          <a:extLst>
            <a:ext uri="{FF2B5EF4-FFF2-40B4-BE49-F238E27FC236}">
              <a16:creationId xmlns:a16="http://schemas.microsoft.com/office/drawing/2014/main" id="{A2EF4441-9710-4355-9598-2C5390EE715F}"/>
            </a:ext>
          </a:extLst>
        </xdr:cNvPr>
        <xdr:cNvGrpSpPr/>
      </xdr:nvGrpSpPr>
      <xdr:grpSpPr>
        <a:xfrm>
          <a:off x="4228262" y="7547441"/>
          <a:ext cx="408454" cy="912158"/>
          <a:chOff x="5728169" y="8990759"/>
          <a:chExt cx="405653" cy="903753"/>
        </a:xfrm>
      </xdr:grpSpPr>
      <xdr:sp macro="" textlink="">
        <xdr:nvSpPr>
          <xdr:cNvPr id="7" name="楕円 6">
            <a:extLst>
              <a:ext uri="{FF2B5EF4-FFF2-40B4-BE49-F238E27FC236}">
                <a16:creationId xmlns:a16="http://schemas.microsoft.com/office/drawing/2014/main" id="{90D5A5F1-1FE3-6726-5A5E-D7F8F94B530E}"/>
              </a:ext>
            </a:extLst>
          </xdr:cNvPr>
          <xdr:cNvSpPr/>
        </xdr:nvSpPr>
        <xdr:spPr>
          <a:xfrm>
            <a:off x="5728173" y="8990759"/>
            <a:ext cx="388391" cy="392196"/>
          </a:xfrm>
          <a:prstGeom prst="ellips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二等辺三角形 7">
            <a:extLst>
              <a:ext uri="{FF2B5EF4-FFF2-40B4-BE49-F238E27FC236}">
                <a16:creationId xmlns:a16="http://schemas.microsoft.com/office/drawing/2014/main" id="{4ACA67FA-00C9-D09E-6E17-3155D605E6B8}"/>
              </a:ext>
            </a:extLst>
          </xdr:cNvPr>
          <xdr:cNvSpPr/>
        </xdr:nvSpPr>
        <xdr:spPr>
          <a:xfrm>
            <a:off x="5728169" y="9382953"/>
            <a:ext cx="405653" cy="511559"/>
          </a:xfrm>
          <a:prstGeom prst="triangl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28575</xdr:colOff>
      <xdr:row>6</xdr:row>
      <xdr:rowOff>19050</xdr:rowOff>
    </xdr:from>
    <xdr:to>
      <xdr:col>3</xdr:col>
      <xdr:colOff>314325</xdr:colOff>
      <xdr:row>6</xdr:row>
      <xdr:rowOff>285750</xdr:rowOff>
    </xdr:to>
    <xdr:sp macro="" textlink="">
      <xdr:nvSpPr>
        <xdr:cNvPr id="9" name="フローチャート: 結合子 69">
          <a:extLst>
            <a:ext uri="{FF2B5EF4-FFF2-40B4-BE49-F238E27FC236}">
              <a16:creationId xmlns:a16="http://schemas.microsoft.com/office/drawing/2014/main" id="{26E9C22D-0DD3-4727-BDFB-FA842FB90061}"/>
            </a:ext>
          </a:extLst>
        </xdr:cNvPr>
        <xdr:cNvSpPr/>
      </xdr:nvSpPr>
      <xdr:spPr>
        <a:xfrm>
          <a:off x="1028700" y="1447800"/>
          <a:ext cx="285750" cy="219075"/>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３</a:t>
          </a:r>
        </a:p>
      </xdr:txBody>
    </xdr:sp>
    <xdr:clientData/>
  </xdr:twoCellAnchor>
  <xdr:twoCellAnchor>
    <xdr:from>
      <xdr:col>15</xdr:col>
      <xdr:colOff>47625</xdr:colOff>
      <xdr:row>6</xdr:row>
      <xdr:rowOff>47625</xdr:rowOff>
    </xdr:from>
    <xdr:to>
      <xdr:col>16</xdr:col>
      <xdr:colOff>0</xdr:colOff>
      <xdr:row>6</xdr:row>
      <xdr:rowOff>314325</xdr:rowOff>
    </xdr:to>
    <xdr:sp macro="" textlink="">
      <xdr:nvSpPr>
        <xdr:cNvPr id="10" name="フローチャート: 結合子 70">
          <a:extLst>
            <a:ext uri="{FF2B5EF4-FFF2-40B4-BE49-F238E27FC236}">
              <a16:creationId xmlns:a16="http://schemas.microsoft.com/office/drawing/2014/main" id="{2C860AE8-DBA6-49AC-8B1A-CBD11F6A9D37}"/>
            </a:ext>
          </a:extLst>
        </xdr:cNvPr>
        <xdr:cNvSpPr/>
      </xdr:nvSpPr>
      <xdr:spPr>
        <a:xfrm>
          <a:off x="5048250" y="1476375"/>
          <a:ext cx="285750" cy="1905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２</a:t>
          </a:r>
        </a:p>
      </xdr:txBody>
    </xdr:sp>
    <xdr:clientData/>
  </xdr:twoCellAnchor>
  <xdr:twoCellAnchor>
    <xdr:from>
      <xdr:col>3</xdr:col>
      <xdr:colOff>28575</xdr:colOff>
      <xdr:row>18</xdr:row>
      <xdr:rowOff>38100</xdr:rowOff>
    </xdr:from>
    <xdr:to>
      <xdr:col>3</xdr:col>
      <xdr:colOff>314325</xdr:colOff>
      <xdr:row>18</xdr:row>
      <xdr:rowOff>304800</xdr:rowOff>
    </xdr:to>
    <xdr:sp macro="" textlink="">
      <xdr:nvSpPr>
        <xdr:cNvPr id="11" name="フローチャート: 結合子 71">
          <a:extLst>
            <a:ext uri="{FF2B5EF4-FFF2-40B4-BE49-F238E27FC236}">
              <a16:creationId xmlns:a16="http://schemas.microsoft.com/office/drawing/2014/main" id="{387DB37E-3BD8-4E41-83FF-BF862DE1F859}"/>
            </a:ext>
          </a:extLst>
        </xdr:cNvPr>
        <xdr:cNvSpPr/>
      </xdr:nvSpPr>
      <xdr:spPr>
        <a:xfrm>
          <a:off x="1028700" y="4324350"/>
          <a:ext cx="285750" cy="200025"/>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１</a:t>
          </a:r>
        </a:p>
      </xdr:txBody>
    </xdr:sp>
    <xdr:clientData/>
  </xdr:twoCellAnchor>
  <xdr:twoCellAnchor>
    <xdr:from>
      <xdr:col>15</xdr:col>
      <xdr:colOff>28575</xdr:colOff>
      <xdr:row>18</xdr:row>
      <xdr:rowOff>19050</xdr:rowOff>
    </xdr:from>
    <xdr:to>
      <xdr:col>15</xdr:col>
      <xdr:colOff>314325</xdr:colOff>
      <xdr:row>18</xdr:row>
      <xdr:rowOff>285750</xdr:rowOff>
    </xdr:to>
    <xdr:sp macro="" textlink="">
      <xdr:nvSpPr>
        <xdr:cNvPr id="12" name="フローチャート: 結合子 72">
          <a:extLst>
            <a:ext uri="{FF2B5EF4-FFF2-40B4-BE49-F238E27FC236}">
              <a16:creationId xmlns:a16="http://schemas.microsoft.com/office/drawing/2014/main" id="{192E2D75-95B3-4E6D-A159-575DCA7A669E}"/>
            </a:ext>
          </a:extLst>
        </xdr:cNvPr>
        <xdr:cNvSpPr/>
      </xdr:nvSpPr>
      <xdr:spPr>
        <a:xfrm>
          <a:off x="5029200" y="4305300"/>
          <a:ext cx="285750" cy="219075"/>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４</a:t>
          </a:r>
        </a:p>
      </xdr:txBody>
    </xdr:sp>
    <xdr:clientData/>
  </xdr:twoCellAnchor>
  <xdr:twoCellAnchor>
    <xdr:from>
      <xdr:col>18</xdr:col>
      <xdr:colOff>60794</xdr:colOff>
      <xdr:row>22</xdr:row>
      <xdr:rowOff>151559</xdr:rowOff>
    </xdr:from>
    <xdr:to>
      <xdr:col>19</xdr:col>
      <xdr:colOff>133072</xdr:colOff>
      <xdr:row>25</xdr:row>
      <xdr:rowOff>55187</xdr:rowOff>
    </xdr:to>
    <xdr:grpSp>
      <xdr:nvGrpSpPr>
        <xdr:cNvPr id="13" name="グループ化 12">
          <a:extLst>
            <a:ext uri="{FF2B5EF4-FFF2-40B4-BE49-F238E27FC236}">
              <a16:creationId xmlns:a16="http://schemas.microsoft.com/office/drawing/2014/main" id="{9B3D4C11-D47B-4EB3-8715-FE5D90957432}"/>
            </a:ext>
          </a:extLst>
        </xdr:cNvPr>
        <xdr:cNvGrpSpPr/>
      </xdr:nvGrpSpPr>
      <xdr:grpSpPr>
        <a:xfrm>
          <a:off x="6111970" y="7547441"/>
          <a:ext cx="408455" cy="912158"/>
          <a:chOff x="5728169" y="8990759"/>
          <a:chExt cx="405653" cy="903753"/>
        </a:xfrm>
        <a:solidFill>
          <a:schemeClr val="accent4">
            <a:lumMod val="20000"/>
            <a:lumOff val="80000"/>
          </a:schemeClr>
        </a:solidFill>
      </xdr:grpSpPr>
      <xdr:sp macro="" textlink="">
        <xdr:nvSpPr>
          <xdr:cNvPr id="14" name="楕円 13">
            <a:extLst>
              <a:ext uri="{FF2B5EF4-FFF2-40B4-BE49-F238E27FC236}">
                <a16:creationId xmlns:a16="http://schemas.microsoft.com/office/drawing/2014/main" id="{21216FB2-2579-BAC9-4651-D4541C22C001}"/>
              </a:ext>
            </a:extLst>
          </xdr:cNvPr>
          <xdr:cNvSpPr/>
        </xdr:nvSpPr>
        <xdr:spPr>
          <a:xfrm>
            <a:off x="5728173" y="8990759"/>
            <a:ext cx="388391" cy="392196"/>
          </a:xfrm>
          <a:prstGeom prst="ellipse">
            <a:avLst/>
          </a:prstGeom>
          <a:grpFill/>
          <a:ln>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二等辺三角形 14">
            <a:extLst>
              <a:ext uri="{FF2B5EF4-FFF2-40B4-BE49-F238E27FC236}">
                <a16:creationId xmlns:a16="http://schemas.microsoft.com/office/drawing/2014/main" id="{A3A02B9F-1956-719A-CDB3-C0D83D461DD1}"/>
              </a:ext>
            </a:extLst>
          </xdr:cNvPr>
          <xdr:cNvSpPr/>
        </xdr:nvSpPr>
        <xdr:spPr>
          <a:xfrm>
            <a:off x="5728169" y="9382953"/>
            <a:ext cx="405653" cy="511559"/>
          </a:xfrm>
          <a:prstGeom prst="triangle">
            <a:avLst/>
          </a:prstGeom>
          <a:grpFill/>
          <a:ln>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194144</xdr:colOff>
      <xdr:row>22</xdr:row>
      <xdr:rowOff>151559</xdr:rowOff>
    </xdr:from>
    <xdr:to>
      <xdr:col>13</xdr:col>
      <xdr:colOff>266422</xdr:colOff>
      <xdr:row>25</xdr:row>
      <xdr:rowOff>55187</xdr:rowOff>
    </xdr:to>
    <xdr:grpSp>
      <xdr:nvGrpSpPr>
        <xdr:cNvPr id="16" name="グループ化 15">
          <a:extLst>
            <a:ext uri="{FF2B5EF4-FFF2-40B4-BE49-F238E27FC236}">
              <a16:creationId xmlns:a16="http://schemas.microsoft.com/office/drawing/2014/main" id="{0C4EFE9D-BF0E-4024-ABCE-A0C0B72F8D73}"/>
            </a:ext>
          </a:extLst>
        </xdr:cNvPr>
        <xdr:cNvGrpSpPr/>
      </xdr:nvGrpSpPr>
      <xdr:grpSpPr>
        <a:xfrm>
          <a:off x="4228262" y="7547441"/>
          <a:ext cx="408454" cy="912158"/>
          <a:chOff x="5728169" y="8990759"/>
          <a:chExt cx="405653" cy="903753"/>
        </a:xfrm>
      </xdr:grpSpPr>
      <xdr:sp macro="" textlink="">
        <xdr:nvSpPr>
          <xdr:cNvPr id="17" name="楕円 16">
            <a:extLst>
              <a:ext uri="{FF2B5EF4-FFF2-40B4-BE49-F238E27FC236}">
                <a16:creationId xmlns:a16="http://schemas.microsoft.com/office/drawing/2014/main" id="{E811C675-A303-460A-3891-A240B56E1954}"/>
              </a:ext>
            </a:extLst>
          </xdr:cNvPr>
          <xdr:cNvSpPr/>
        </xdr:nvSpPr>
        <xdr:spPr>
          <a:xfrm>
            <a:off x="5728173" y="8990759"/>
            <a:ext cx="388391" cy="392196"/>
          </a:xfrm>
          <a:prstGeom prst="ellips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二等辺三角形 17">
            <a:extLst>
              <a:ext uri="{FF2B5EF4-FFF2-40B4-BE49-F238E27FC236}">
                <a16:creationId xmlns:a16="http://schemas.microsoft.com/office/drawing/2014/main" id="{382D9181-CE12-B7EE-ABAB-3454903D4AE9}"/>
              </a:ext>
            </a:extLst>
          </xdr:cNvPr>
          <xdr:cNvSpPr/>
        </xdr:nvSpPr>
        <xdr:spPr>
          <a:xfrm>
            <a:off x="5728169" y="9382953"/>
            <a:ext cx="405653" cy="511559"/>
          </a:xfrm>
          <a:prstGeom prst="triangl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5</xdr:col>
      <xdr:colOff>161925</xdr:colOff>
      <xdr:row>24</xdr:row>
      <xdr:rowOff>276224</xdr:rowOff>
    </xdr:from>
    <xdr:to>
      <xdr:col>19</xdr:col>
      <xdr:colOff>66675</xdr:colOff>
      <xdr:row>30</xdr:row>
      <xdr:rowOff>245408</xdr:rowOff>
    </xdr:to>
    <xdr:sp macro="" textlink="">
      <xdr:nvSpPr>
        <xdr:cNvPr id="19" name="直方体 18">
          <a:extLst>
            <a:ext uri="{FF2B5EF4-FFF2-40B4-BE49-F238E27FC236}">
              <a16:creationId xmlns:a16="http://schemas.microsoft.com/office/drawing/2014/main" id="{DD98328F-A058-40DF-8410-97333D434A2C}"/>
            </a:ext>
          </a:extLst>
        </xdr:cNvPr>
        <xdr:cNvSpPr/>
      </xdr:nvSpPr>
      <xdr:spPr>
        <a:xfrm>
          <a:off x="1828800" y="5953124"/>
          <a:ext cx="4572000" cy="1426509"/>
        </a:xfrm>
        <a:prstGeom prst="cube">
          <a:avLst>
            <a:gd name="adj" fmla="val 84832"/>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47625</xdr:colOff>
      <xdr:row>23</xdr:row>
      <xdr:rowOff>28575</xdr:rowOff>
    </xdr:from>
    <xdr:to>
      <xdr:col>15</xdr:col>
      <xdr:colOff>276225</xdr:colOff>
      <xdr:row>23</xdr:row>
      <xdr:rowOff>28575</xdr:rowOff>
    </xdr:to>
    <xdr:cxnSp macro="">
      <xdr:nvCxnSpPr>
        <xdr:cNvPr id="20" name="直線コネクタ 19">
          <a:extLst>
            <a:ext uri="{FF2B5EF4-FFF2-40B4-BE49-F238E27FC236}">
              <a16:creationId xmlns:a16="http://schemas.microsoft.com/office/drawing/2014/main" id="{3558FCF2-F404-48FB-92A0-B9CED423498C}"/>
            </a:ext>
          </a:extLst>
        </xdr:cNvPr>
        <xdr:cNvCxnSpPr/>
      </xdr:nvCxnSpPr>
      <xdr:spPr>
        <a:xfrm>
          <a:off x="4714875" y="5505450"/>
          <a:ext cx="56197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200025</xdr:colOff>
      <xdr:row>23</xdr:row>
      <xdr:rowOff>180975</xdr:rowOff>
    </xdr:from>
    <xdr:to>
      <xdr:col>16</xdr:col>
      <xdr:colOff>190500</xdr:colOff>
      <xdr:row>23</xdr:row>
      <xdr:rowOff>180975</xdr:rowOff>
    </xdr:to>
    <xdr:cxnSp macro="">
      <xdr:nvCxnSpPr>
        <xdr:cNvPr id="21" name="直線コネクタ 20">
          <a:extLst>
            <a:ext uri="{FF2B5EF4-FFF2-40B4-BE49-F238E27FC236}">
              <a16:creationId xmlns:a16="http://schemas.microsoft.com/office/drawing/2014/main" id="{5EED29A2-BB6F-47C4-9E69-72F1F16CBB12}"/>
            </a:ext>
          </a:extLst>
        </xdr:cNvPr>
        <xdr:cNvCxnSpPr/>
      </xdr:nvCxnSpPr>
      <xdr:spPr>
        <a:xfrm>
          <a:off x="4867275" y="5657850"/>
          <a:ext cx="65722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19050</xdr:colOff>
      <xdr:row>23</xdr:row>
      <xdr:rowOff>85725</xdr:rowOff>
    </xdr:from>
    <xdr:to>
      <xdr:col>18</xdr:col>
      <xdr:colOff>9525</xdr:colOff>
      <xdr:row>23</xdr:row>
      <xdr:rowOff>85725</xdr:rowOff>
    </xdr:to>
    <xdr:cxnSp macro="">
      <xdr:nvCxnSpPr>
        <xdr:cNvPr id="22" name="直線コネクタ 21">
          <a:extLst>
            <a:ext uri="{FF2B5EF4-FFF2-40B4-BE49-F238E27FC236}">
              <a16:creationId xmlns:a16="http://schemas.microsoft.com/office/drawing/2014/main" id="{40EAF29C-F192-444A-9620-47B775EE1A1B}"/>
            </a:ext>
          </a:extLst>
        </xdr:cNvPr>
        <xdr:cNvCxnSpPr/>
      </xdr:nvCxnSpPr>
      <xdr:spPr>
        <a:xfrm>
          <a:off x="5353050" y="5562600"/>
          <a:ext cx="65722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24</xdr:row>
      <xdr:rowOff>57150</xdr:rowOff>
    </xdr:from>
    <xdr:to>
      <xdr:col>18</xdr:col>
      <xdr:colOff>47625</xdr:colOff>
      <xdr:row>24</xdr:row>
      <xdr:rowOff>57150</xdr:rowOff>
    </xdr:to>
    <xdr:cxnSp macro="">
      <xdr:nvCxnSpPr>
        <xdr:cNvPr id="23" name="直線コネクタ 22">
          <a:extLst>
            <a:ext uri="{FF2B5EF4-FFF2-40B4-BE49-F238E27FC236}">
              <a16:creationId xmlns:a16="http://schemas.microsoft.com/office/drawing/2014/main" id="{AC10D1B4-BF80-4E31-A337-27986A61F050}"/>
            </a:ext>
          </a:extLst>
        </xdr:cNvPr>
        <xdr:cNvCxnSpPr/>
      </xdr:nvCxnSpPr>
      <xdr:spPr>
        <a:xfrm>
          <a:off x="5391150" y="5772150"/>
          <a:ext cx="65722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32219</xdr:colOff>
      <xdr:row>29</xdr:row>
      <xdr:rowOff>142034</xdr:rowOff>
    </xdr:from>
    <xdr:to>
      <xdr:col>6</xdr:col>
      <xdr:colOff>104497</xdr:colOff>
      <xdr:row>32</xdr:row>
      <xdr:rowOff>45662</xdr:rowOff>
    </xdr:to>
    <xdr:grpSp>
      <xdr:nvGrpSpPr>
        <xdr:cNvPr id="24" name="グループ化 23">
          <a:extLst>
            <a:ext uri="{FF2B5EF4-FFF2-40B4-BE49-F238E27FC236}">
              <a16:creationId xmlns:a16="http://schemas.microsoft.com/office/drawing/2014/main" id="{C74FA491-8EF9-41CB-A618-C36B6ED70B10}"/>
            </a:ext>
          </a:extLst>
        </xdr:cNvPr>
        <xdr:cNvGrpSpPr/>
      </xdr:nvGrpSpPr>
      <xdr:grpSpPr>
        <a:xfrm>
          <a:off x="1713101" y="9891152"/>
          <a:ext cx="408455" cy="912157"/>
          <a:chOff x="5728169" y="8990759"/>
          <a:chExt cx="405653" cy="903753"/>
        </a:xfrm>
        <a:solidFill>
          <a:schemeClr val="accent4">
            <a:lumMod val="20000"/>
            <a:lumOff val="80000"/>
          </a:schemeClr>
        </a:solidFill>
      </xdr:grpSpPr>
      <xdr:sp macro="" textlink="">
        <xdr:nvSpPr>
          <xdr:cNvPr id="25" name="楕円 24">
            <a:extLst>
              <a:ext uri="{FF2B5EF4-FFF2-40B4-BE49-F238E27FC236}">
                <a16:creationId xmlns:a16="http://schemas.microsoft.com/office/drawing/2014/main" id="{ABB2654F-B769-DE2F-6166-28CF06DB1A4D}"/>
              </a:ext>
            </a:extLst>
          </xdr:cNvPr>
          <xdr:cNvSpPr/>
        </xdr:nvSpPr>
        <xdr:spPr>
          <a:xfrm>
            <a:off x="5728173" y="8990759"/>
            <a:ext cx="388391" cy="392196"/>
          </a:xfrm>
          <a:prstGeom prst="ellipse">
            <a:avLst/>
          </a:prstGeom>
          <a:grpFill/>
          <a:ln>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 name="二等辺三角形 25">
            <a:extLst>
              <a:ext uri="{FF2B5EF4-FFF2-40B4-BE49-F238E27FC236}">
                <a16:creationId xmlns:a16="http://schemas.microsoft.com/office/drawing/2014/main" id="{6A74E3EE-7148-EC3E-BDDB-0A078FC4E843}"/>
              </a:ext>
            </a:extLst>
          </xdr:cNvPr>
          <xdr:cNvSpPr/>
        </xdr:nvSpPr>
        <xdr:spPr>
          <a:xfrm>
            <a:off x="5728169" y="9382953"/>
            <a:ext cx="405653" cy="511559"/>
          </a:xfrm>
          <a:prstGeom prst="triangle">
            <a:avLst/>
          </a:prstGeom>
          <a:grpFill/>
          <a:ln>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194144</xdr:colOff>
      <xdr:row>29</xdr:row>
      <xdr:rowOff>103934</xdr:rowOff>
    </xdr:from>
    <xdr:to>
      <xdr:col>8</xdr:col>
      <xdr:colOff>266422</xdr:colOff>
      <xdr:row>32</xdr:row>
      <xdr:rowOff>7562</xdr:rowOff>
    </xdr:to>
    <xdr:grpSp>
      <xdr:nvGrpSpPr>
        <xdr:cNvPr id="27" name="グループ化 26">
          <a:extLst>
            <a:ext uri="{FF2B5EF4-FFF2-40B4-BE49-F238E27FC236}">
              <a16:creationId xmlns:a16="http://schemas.microsoft.com/office/drawing/2014/main" id="{C5043D97-1A72-47A3-B382-95019694A705}"/>
            </a:ext>
          </a:extLst>
        </xdr:cNvPr>
        <xdr:cNvGrpSpPr/>
      </xdr:nvGrpSpPr>
      <xdr:grpSpPr>
        <a:xfrm>
          <a:off x="2547379" y="9853052"/>
          <a:ext cx="408455" cy="912157"/>
          <a:chOff x="5728169" y="8990759"/>
          <a:chExt cx="405653" cy="903753"/>
        </a:xfrm>
      </xdr:grpSpPr>
      <xdr:sp macro="" textlink="">
        <xdr:nvSpPr>
          <xdr:cNvPr id="28" name="楕円 27">
            <a:extLst>
              <a:ext uri="{FF2B5EF4-FFF2-40B4-BE49-F238E27FC236}">
                <a16:creationId xmlns:a16="http://schemas.microsoft.com/office/drawing/2014/main" id="{547FA22A-2D4C-093E-044E-7C18DEB797FE}"/>
              </a:ext>
            </a:extLst>
          </xdr:cNvPr>
          <xdr:cNvSpPr/>
        </xdr:nvSpPr>
        <xdr:spPr>
          <a:xfrm>
            <a:off x="5728173" y="8990759"/>
            <a:ext cx="388391" cy="392196"/>
          </a:xfrm>
          <a:prstGeom prst="ellips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二等辺三角形 28">
            <a:extLst>
              <a:ext uri="{FF2B5EF4-FFF2-40B4-BE49-F238E27FC236}">
                <a16:creationId xmlns:a16="http://schemas.microsoft.com/office/drawing/2014/main" id="{CBC89C94-7B61-1C5D-6A73-68AD4CB02E47}"/>
              </a:ext>
            </a:extLst>
          </xdr:cNvPr>
          <xdr:cNvSpPr/>
        </xdr:nvSpPr>
        <xdr:spPr>
          <a:xfrm>
            <a:off x="5728169" y="9382953"/>
            <a:ext cx="405653" cy="511559"/>
          </a:xfrm>
          <a:prstGeom prst="triangl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14</xdr:col>
      <xdr:colOff>47625</xdr:colOff>
      <xdr:row>23</xdr:row>
      <xdr:rowOff>314325</xdr:rowOff>
    </xdr:from>
    <xdr:to>
      <xdr:col>16</xdr:col>
      <xdr:colOff>38100</xdr:colOff>
      <xdr:row>23</xdr:row>
      <xdr:rowOff>314325</xdr:rowOff>
    </xdr:to>
    <xdr:cxnSp macro="">
      <xdr:nvCxnSpPr>
        <xdr:cNvPr id="30" name="直線コネクタ 29">
          <a:extLst>
            <a:ext uri="{FF2B5EF4-FFF2-40B4-BE49-F238E27FC236}">
              <a16:creationId xmlns:a16="http://schemas.microsoft.com/office/drawing/2014/main" id="{6074C04B-3CB1-4175-8A36-EDF5DE6755A0}"/>
            </a:ext>
          </a:extLst>
        </xdr:cNvPr>
        <xdr:cNvCxnSpPr/>
      </xdr:nvCxnSpPr>
      <xdr:spPr>
        <a:xfrm>
          <a:off x="4714875" y="5715000"/>
          <a:ext cx="65722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47625</xdr:colOff>
      <xdr:row>23</xdr:row>
      <xdr:rowOff>28575</xdr:rowOff>
    </xdr:from>
    <xdr:to>
      <xdr:col>15</xdr:col>
      <xdr:colOff>276225</xdr:colOff>
      <xdr:row>23</xdr:row>
      <xdr:rowOff>28575</xdr:rowOff>
    </xdr:to>
    <xdr:cxnSp macro="">
      <xdr:nvCxnSpPr>
        <xdr:cNvPr id="31" name="直線コネクタ 30">
          <a:extLst>
            <a:ext uri="{FF2B5EF4-FFF2-40B4-BE49-F238E27FC236}">
              <a16:creationId xmlns:a16="http://schemas.microsoft.com/office/drawing/2014/main" id="{B24DEC70-8C2B-4CEA-94E2-2F612FF5DA1A}"/>
            </a:ext>
          </a:extLst>
        </xdr:cNvPr>
        <xdr:cNvCxnSpPr/>
      </xdr:nvCxnSpPr>
      <xdr:spPr>
        <a:xfrm>
          <a:off x="4714875" y="5505450"/>
          <a:ext cx="56197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200025</xdr:colOff>
      <xdr:row>23</xdr:row>
      <xdr:rowOff>180975</xdr:rowOff>
    </xdr:from>
    <xdr:to>
      <xdr:col>16</xdr:col>
      <xdr:colOff>190500</xdr:colOff>
      <xdr:row>23</xdr:row>
      <xdr:rowOff>180975</xdr:rowOff>
    </xdr:to>
    <xdr:cxnSp macro="">
      <xdr:nvCxnSpPr>
        <xdr:cNvPr id="32" name="直線コネクタ 31">
          <a:extLst>
            <a:ext uri="{FF2B5EF4-FFF2-40B4-BE49-F238E27FC236}">
              <a16:creationId xmlns:a16="http://schemas.microsoft.com/office/drawing/2014/main" id="{E230948C-444C-4BBA-91AD-0A839B7443D8}"/>
            </a:ext>
          </a:extLst>
        </xdr:cNvPr>
        <xdr:cNvCxnSpPr/>
      </xdr:nvCxnSpPr>
      <xdr:spPr>
        <a:xfrm>
          <a:off x="4867275" y="5657850"/>
          <a:ext cx="65722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19050</xdr:colOff>
      <xdr:row>23</xdr:row>
      <xdr:rowOff>85725</xdr:rowOff>
    </xdr:from>
    <xdr:to>
      <xdr:col>18</xdr:col>
      <xdr:colOff>9525</xdr:colOff>
      <xdr:row>23</xdr:row>
      <xdr:rowOff>85725</xdr:rowOff>
    </xdr:to>
    <xdr:cxnSp macro="">
      <xdr:nvCxnSpPr>
        <xdr:cNvPr id="33" name="直線コネクタ 32">
          <a:extLst>
            <a:ext uri="{FF2B5EF4-FFF2-40B4-BE49-F238E27FC236}">
              <a16:creationId xmlns:a16="http://schemas.microsoft.com/office/drawing/2014/main" id="{93E60160-A43E-482F-9B9C-CA66D0EC7AD2}"/>
            </a:ext>
          </a:extLst>
        </xdr:cNvPr>
        <xdr:cNvCxnSpPr/>
      </xdr:nvCxnSpPr>
      <xdr:spPr>
        <a:xfrm>
          <a:off x="5353050" y="5562600"/>
          <a:ext cx="65722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57150</xdr:colOff>
      <xdr:row>24</xdr:row>
      <xdr:rowOff>57150</xdr:rowOff>
    </xdr:from>
    <xdr:to>
      <xdr:col>18</xdr:col>
      <xdr:colOff>47625</xdr:colOff>
      <xdr:row>24</xdr:row>
      <xdr:rowOff>57150</xdr:rowOff>
    </xdr:to>
    <xdr:cxnSp macro="">
      <xdr:nvCxnSpPr>
        <xdr:cNvPr id="34" name="直線コネクタ 33">
          <a:extLst>
            <a:ext uri="{FF2B5EF4-FFF2-40B4-BE49-F238E27FC236}">
              <a16:creationId xmlns:a16="http://schemas.microsoft.com/office/drawing/2014/main" id="{C6F4DB99-168F-48C7-B6C2-CE04D6F3EADE}"/>
            </a:ext>
          </a:extLst>
        </xdr:cNvPr>
        <xdr:cNvCxnSpPr/>
      </xdr:nvCxnSpPr>
      <xdr:spPr>
        <a:xfrm>
          <a:off x="5391150" y="5772150"/>
          <a:ext cx="65722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47625</xdr:colOff>
      <xdr:row>23</xdr:row>
      <xdr:rowOff>314325</xdr:rowOff>
    </xdr:from>
    <xdr:to>
      <xdr:col>16</xdr:col>
      <xdr:colOff>38100</xdr:colOff>
      <xdr:row>23</xdr:row>
      <xdr:rowOff>314325</xdr:rowOff>
    </xdr:to>
    <xdr:cxnSp macro="">
      <xdr:nvCxnSpPr>
        <xdr:cNvPr id="35" name="直線コネクタ 34">
          <a:extLst>
            <a:ext uri="{FF2B5EF4-FFF2-40B4-BE49-F238E27FC236}">
              <a16:creationId xmlns:a16="http://schemas.microsoft.com/office/drawing/2014/main" id="{59840C92-AAB3-42C4-AB6F-75FBE3E6AC81}"/>
            </a:ext>
          </a:extLst>
        </xdr:cNvPr>
        <xdr:cNvCxnSpPr/>
      </xdr:nvCxnSpPr>
      <xdr:spPr>
        <a:xfrm>
          <a:off x="4714875" y="5715000"/>
          <a:ext cx="65722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323850</xdr:colOff>
      <xdr:row>30</xdr:row>
      <xdr:rowOff>304800</xdr:rowOff>
    </xdr:from>
    <xdr:to>
      <xdr:col>7</xdr:col>
      <xdr:colOff>66675</xdr:colOff>
      <xdr:row>30</xdr:row>
      <xdr:rowOff>304800</xdr:rowOff>
    </xdr:to>
    <xdr:cxnSp macro="">
      <xdr:nvCxnSpPr>
        <xdr:cNvPr id="36" name="直線コネクタ 35">
          <a:extLst>
            <a:ext uri="{FF2B5EF4-FFF2-40B4-BE49-F238E27FC236}">
              <a16:creationId xmlns:a16="http://schemas.microsoft.com/office/drawing/2014/main" id="{7BBCA5C2-714B-47CF-9AE9-1F67987696B7}"/>
            </a:ext>
          </a:extLst>
        </xdr:cNvPr>
        <xdr:cNvCxnSpPr/>
      </xdr:nvCxnSpPr>
      <xdr:spPr>
        <a:xfrm>
          <a:off x="1990725" y="7381875"/>
          <a:ext cx="40957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152400</xdr:colOff>
      <xdr:row>31</xdr:row>
      <xdr:rowOff>104775</xdr:rowOff>
    </xdr:from>
    <xdr:to>
      <xdr:col>7</xdr:col>
      <xdr:colOff>209550</xdr:colOff>
      <xdr:row>31</xdr:row>
      <xdr:rowOff>104775</xdr:rowOff>
    </xdr:to>
    <xdr:cxnSp macro="">
      <xdr:nvCxnSpPr>
        <xdr:cNvPr id="37" name="直線コネクタ 36">
          <a:extLst>
            <a:ext uri="{FF2B5EF4-FFF2-40B4-BE49-F238E27FC236}">
              <a16:creationId xmlns:a16="http://schemas.microsoft.com/office/drawing/2014/main" id="{F100AE41-37BA-420D-8C3A-D09CBF862F0B}"/>
            </a:ext>
          </a:extLst>
        </xdr:cNvPr>
        <xdr:cNvCxnSpPr/>
      </xdr:nvCxnSpPr>
      <xdr:spPr>
        <a:xfrm>
          <a:off x="2152650" y="7486650"/>
          <a:ext cx="390525" cy="0"/>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133350</xdr:colOff>
      <xdr:row>31</xdr:row>
      <xdr:rowOff>228600</xdr:rowOff>
    </xdr:from>
    <xdr:to>
      <xdr:col>7</xdr:col>
      <xdr:colOff>28575</xdr:colOff>
      <xdr:row>31</xdr:row>
      <xdr:rowOff>238125</xdr:rowOff>
    </xdr:to>
    <xdr:cxnSp macro="">
      <xdr:nvCxnSpPr>
        <xdr:cNvPr id="38" name="直線コネクタ 37">
          <a:extLst>
            <a:ext uri="{FF2B5EF4-FFF2-40B4-BE49-F238E27FC236}">
              <a16:creationId xmlns:a16="http://schemas.microsoft.com/office/drawing/2014/main" id="{80410C68-D269-4914-B99D-C021DD7FBAFF}"/>
            </a:ext>
          </a:extLst>
        </xdr:cNvPr>
        <xdr:cNvCxnSpPr/>
      </xdr:nvCxnSpPr>
      <xdr:spPr>
        <a:xfrm flipV="1">
          <a:off x="2133600" y="7610475"/>
          <a:ext cx="228600" cy="9525"/>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323850</xdr:colOff>
      <xdr:row>25</xdr:row>
      <xdr:rowOff>238125</xdr:rowOff>
    </xdr:from>
    <xdr:to>
      <xdr:col>13</xdr:col>
      <xdr:colOff>133350</xdr:colOff>
      <xdr:row>26</xdr:row>
      <xdr:rowOff>142875</xdr:rowOff>
    </xdr:to>
    <xdr:sp macro="" textlink="">
      <xdr:nvSpPr>
        <xdr:cNvPr id="39" name="矢印: 左 38">
          <a:extLst>
            <a:ext uri="{FF2B5EF4-FFF2-40B4-BE49-F238E27FC236}">
              <a16:creationId xmlns:a16="http://schemas.microsoft.com/office/drawing/2014/main" id="{6B3547BD-5154-4A20-A25E-C35CD3E0F544}"/>
            </a:ext>
          </a:extLst>
        </xdr:cNvPr>
        <xdr:cNvSpPr/>
      </xdr:nvSpPr>
      <xdr:spPr>
        <a:xfrm>
          <a:off x="2990850" y="6191250"/>
          <a:ext cx="1476375" cy="142875"/>
        </a:xfrm>
        <a:prstGeom prst="leftArrow">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285750</xdr:colOff>
      <xdr:row>24</xdr:row>
      <xdr:rowOff>0</xdr:rowOff>
    </xdr:from>
    <xdr:to>
      <xdr:col>27</xdr:col>
      <xdr:colOff>9525</xdr:colOff>
      <xdr:row>24</xdr:row>
      <xdr:rowOff>238125</xdr:rowOff>
    </xdr:to>
    <xdr:sp macro="" textlink="">
      <xdr:nvSpPr>
        <xdr:cNvPr id="40" name="矢印: 左 39">
          <a:extLst>
            <a:ext uri="{FF2B5EF4-FFF2-40B4-BE49-F238E27FC236}">
              <a16:creationId xmlns:a16="http://schemas.microsoft.com/office/drawing/2014/main" id="{BB15C79A-DF8E-4281-9FE5-004A40915854}"/>
            </a:ext>
          </a:extLst>
        </xdr:cNvPr>
        <xdr:cNvSpPr/>
      </xdr:nvSpPr>
      <xdr:spPr>
        <a:xfrm>
          <a:off x="7286625" y="5715000"/>
          <a:ext cx="1724025" cy="238125"/>
        </a:xfrm>
        <a:prstGeom prst="leftArrow">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xdr:colOff>
      <xdr:row>28</xdr:row>
      <xdr:rowOff>47625</xdr:rowOff>
    </xdr:from>
    <xdr:to>
      <xdr:col>18</xdr:col>
      <xdr:colOff>66675</xdr:colOff>
      <xdr:row>28</xdr:row>
      <xdr:rowOff>285750</xdr:rowOff>
    </xdr:to>
    <xdr:sp macro="" textlink="">
      <xdr:nvSpPr>
        <xdr:cNvPr id="41" name="矢印: 左 40">
          <a:extLst>
            <a:ext uri="{FF2B5EF4-FFF2-40B4-BE49-F238E27FC236}">
              <a16:creationId xmlns:a16="http://schemas.microsoft.com/office/drawing/2014/main" id="{CF24A52E-A723-4A2C-A08B-51F732EE8222}"/>
            </a:ext>
          </a:extLst>
        </xdr:cNvPr>
        <xdr:cNvSpPr/>
      </xdr:nvSpPr>
      <xdr:spPr>
        <a:xfrm>
          <a:off x="4057650" y="6715125"/>
          <a:ext cx="2009775" cy="190500"/>
        </a:xfrm>
        <a:prstGeom prst="leftArrow">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228600</xdr:colOff>
      <xdr:row>27</xdr:row>
      <xdr:rowOff>95250</xdr:rowOff>
    </xdr:from>
    <xdr:to>
      <xdr:col>9</xdr:col>
      <xdr:colOff>238125</xdr:colOff>
      <xdr:row>28</xdr:row>
      <xdr:rowOff>0</xdr:rowOff>
    </xdr:to>
    <xdr:sp macro="" textlink="">
      <xdr:nvSpPr>
        <xdr:cNvPr id="42" name="矢印: 左 41">
          <a:extLst>
            <a:ext uri="{FF2B5EF4-FFF2-40B4-BE49-F238E27FC236}">
              <a16:creationId xmlns:a16="http://schemas.microsoft.com/office/drawing/2014/main" id="{4A22102B-1D32-41AB-B5D2-151368741E45}"/>
            </a:ext>
          </a:extLst>
        </xdr:cNvPr>
        <xdr:cNvSpPr/>
      </xdr:nvSpPr>
      <xdr:spPr>
        <a:xfrm>
          <a:off x="1228725" y="6524625"/>
          <a:ext cx="2009775" cy="142875"/>
        </a:xfrm>
        <a:prstGeom prst="leftArrow">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203669</xdr:colOff>
      <xdr:row>24</xdr:row>
      <xdr:rowOff>180134</xdr:rowOff>
    </xdr:from>
    <xdr:to>
      <xdr:col>7</xdr:col>
      <xdr:colOff>275947</xdr:colOff>
      <xdr:row>27</xdr:row>
      <xdr:rowOff>83762</xdr:rowOff>
    </xdr:to>
    <xdr:grpSp>
      <xdr:nvGrpSpPr>
        <xdr:cNvPr id="43" name="グループ化 42">
          <a:extLst>
            <a:ext uri="{FF2B5EF4-FFF2-40B4-BE49-F238E27FC236}">
              <a16:creationId xmlns:a16="http://schemas.microsoft.com/office/drawing/2014/main" id="{03109172-1FE4-4F9C-95B5-093C256CE0B8}"/>
            </a:ext>
          </a:extLst>
        </xdr:cNvPr>
        <xdr:cNvGrpSpPr/>
      </xdr:nvGrpSpPr>
      <xdr:grpSpPr>
        <a:xfrm>
          <a:off x="2220728" y="8248369"/>
          <a:ext cx="408454" cy="912158"/>
          <a:chOff x="5728169" y="8990759"/>
          <a:chExt cx="405653" cy="903753"/>
        </a:xfrm>
      </xdr:grpSpPr>
      <xdr:sp macro="" textlink="">
        <xdr:nvSpPr>
          <xdr:cNvPr id="44" name="楕円 43">
            <a:extLst>
              <a:ext uri="{FF2B5EF4-FFF2-40B4-BE49-F238E27FC236}">
                <a16:creationId xmlns:a16="http://schemas.microsoft.com/office/drawing/2014/main" id="{C0BF2A6E-AD83-FB7C-B116-CE9ADA71BBAC}"/>
              </a:ext>
            </a:extLst>
          </xdr:cNvPr>
          <xdr:cNvSpPr/>
        </xdr:nvSpPr>
        <xdr:spPr>
          <a:xfrm>
            <a:off x="5728173" y="8990759"/>
            <a:ext cx="388391" cy="392196"/>
          </a:xfrm>
          <a:prstGeom prst="ellips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二等辺三角形 44">
            <a:extLst>
              <a:ext uri="{FF2B5EF4-FFF2-40B4-BE49-F238E27FC236}">
                <a16:creationId xmlns:a16="http://schemas.microsoft.com/office/drawing/2014/main" id="{7E5E995E-5CEB-E8DA-DB4A-747BE0CAAEC6}"/>
              </a:ext>
            </a:extLst>
          </xdr:cNvPr>
          <xdr:cNvSpPr/>
        </xdr:nvSpPr>
        <xdr:spPr>
          <a:xfrm>
            <a:off x="5728169" y="9382953"/>
            <a:ext cx="405653" cy="511559"/>
          </a:xfrm>
          <a:prstGeom prst="triangl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18</xdr:col>
      <xdr:colOff>317973</xdr:colOff>
      <xdr:row>26</xdr:row>
      <xdr:rowOff>9525</xdr:rowOff>
    </xdr:from>
    <xdr:to>
      <xdr:col>19</xdr:col>
      <xdr:colOff>104775</xdr:colOff>
      <xdr:row>26</xdr:row>
      <xdr:rowOff>115129</xdr:rowOff>
    </xdr:to>
    <xdr:sp macro="" textlink="">
      <xdr:nvSpPr>
        <xdr:cNvPr id="46" name="楕円 45">
          <a:extLst>
            <a:ext uri="{FF2B5EF4-FFF2-40B4-BE49-F238E27FC236}">
              <a16:creationId xmlns:a16="http://schemas.microsoft.com/office/drawing/2014/main" id="{40690280-26C1-4205-A3EA-99D14FC2D1F3}"/>
            </a:ext>
          </a:extLst>
        </xdr:cNvPr>
        <xdr:cNvSpPr/>
      </xdr:nvSpPr>
      <xdr:spPr>
        <a:xfrm>
          <a:off x="6318723" y="6200775"/>
          <a:ext cx="120177" cy="105604"/>
        </a:xfrm>
        <a:prstGeom prst="ellips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295276</xdr:colOff>
      <xdr:row>25</xdr:row>
      <xdr:rowOff>47625</xdr:rowOff>
    </xdr:from>
    <xdr:to>
      <xdr:col>8</xdr:col>
      <xdr:colOff>114301</xdr:colOff>
      <xdr:row>25</xdr:row>
      <xdr:rowOff>171451</xdr:rowOff>
    </xdr:to>
    <xdr:sp macro="" textlink="">
      <xdr:nvSpPr>
        <xdr:cNvPr id="47" name="楕円 46">
          <a:extLst>
            <a:ext uri="{FF2B5EF4-FFF2-40B4-BE49-F238E27FC236}">
              <a16:creationId xmlns:a16="http://schemas.microsoft.com/office/drawing/2014/main" id="{D340EC76-EF6E-4579-B843-CFBCF3CC172A}"/>
            </a:ext>
          </a:extLst>
        </xdr:cNvPr>
        <xdr:cNvSpPr/>
      </xdr:nvSpPr>
      <xdr:spPr>
        <a:xfrm>
          <a:off x="2628901" y="6000750"/>
          <a:ext cx="152400" cy="123826"/>
        </a:xfrm>
        <a:prstGeom prst="ellips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104776</xdr:colOff>
      <xdr:row>24</xdr:row>
      <xdr:rowOff>171450</xdr:rowOff>
    </xdr:from>
    <xdr:to>
      <xdr:col>18</xdr:col>
      <xdr:colOff>209550</xdr:colOff>
      <xdr:row>28</xdr:row>
      <xdr:rowOff>66675</xdr:rowOff>
    </xdr:to>
    <xdr:sp macro="" textlink="">
      <xdr:nvSpPr>
        <xdr:cNvPr id="48" name="円弧 47">
          <a:extLst>
            <a:ext uri="{FF2B5EF4-FFF2-40B4-BE49-F238E27FC236}">
              <a16:creationId xmlns:a16="http://schemas.microsoft.com/office/drawing/2014/main" id="{64A6F163-3C53-4E0D-A18B-665A6D88FA7E}"/>
            </a:ext>
          </a:extLst>
        </xdr:cNvPr>
        <xdr:cNvSpPr/>
      </xdr:nvSpPr>
      <xdr:spPr>
        <a:xfrm>
          <a:off x="4105276" y="5886450"/>
          <a:ext cx="2105024" cy="847725"/>
        </a:xfrm>
        <a:prstGeom prst="arc">
          <a:avLst>
            <a:gd name="adj1" fmla="val 12630529"/>
            <a:gd name="adj2" fmla="val 20359537"/>
          </a:avLst>
        </a:prstGeom>
        <a:ln w="57150">
          <a:solidFill>
            <a:schemeClr val="accent5"/>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17</xdr:col>
      <xdr:colOff>300953</xdr:colOff>
      <xdr:row>25</xdr:row>
      <xdr:rowOff>63861</xdr:rowOff>
    </xdr:from>
    <xdr:to>
      <xdr:col>19</xdr:col>
      <xdr:colOff>47589</xdr:colOff>
      <xdr:row>25</xdr:row>
      <xdr:rowOff>186880</xdr:rowOff>
    </xdr:to>
    <xdr:sp macro="" textlink="">
      <xdr:nvSpPr>
        <xdr:cNvPr id="49" name="フローチャート: 直接アクセス記憶 362">
          <a:extLst>
            <a:ext uri="{FF2B5EF4-FFF2-40B4-BE49-F238E27FC236}">
              <a16:creationId xmlns:a16="http://schemas.microsoft.com/office/drawing/2014/main" id="{AAF9F499-B08F-40E0-B6D0-CEB9EB625E8F}"/>
            </a:ext>
          </a:extLst>
        </xdr:cNvPr>
        <xdr:cNvSpPr/>
      </xdr:nvSpPr>
      <xdr:spPr>
        <a:xfrm rot="15762053">
          <a:off x="6113511" y="5871803"/>
          <a:ext cx="123019" cy="413386"/>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11</xdr:col>
      <xdr:colOff>234279</xdr:colOff>
      <xdr:row>25</xdr:row>
      <xdr:rowOff>44812</xdr:rowOff>
    </xdr:from>
    <xdr:to>
      <xdr:col>12</xdr:col>
      <xdr:colOff>314290</xdr:colOff>
      <xdr:row>25</xdr:row>
      <xdr:rowOff>152400</xdr:rowOff>
    </xdr:to>
    <xdr:sp macro="" textlink="">
      <xdr:nvSpPr>
        <xdr:cNvPr id="50" name="フローチャート: 直接アクセス記憶 362">
          <a:extLst>
            <a:ext uri="{FF2B5EF4-FFF2-40B4-BE49-F238E27FC236}">
              <a16:creationId xmlns:a16="http://schemas.microsoft.com/office/drawing/2014/main" id="{6427AF38-877C-4E3B-8A08-DD6E9AFE7264}"/>
            </a:ext>
          </a:extLst>
        </xdr:cNvPr>
        <xdr:cNvSpPr/>
      </xdr:nvSpPr>
      <xdr:spPr>
        <a:xfrm rot="16200000">
          <a:off x="4054303" y="5845038"/>
          <a:ext cx="107588" cy="413386"/>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7</xdr:col>
      <xdr:colOff>66675</xdr:colOff>
      <xdr:row>24</xdr:row>
      <xdr:rowOff>304800</xdr:rowOff>
    </xdr:from>
    <xdr:to>
      <xdr:col>10</xdr:col>
      <xdr:colOff>304800</xdr:colOff>
      <xdr:row>28</xdr:row>
      <xdr:rowOff>85725</xdr:rowOff>
    </xdr:to>
    <xdr:sp macro="" textlink="">
      <xdr:nvSpPr>
        <xdr:cNvPr id="51" name="円弧 50">
          <a:extLst>
            <a:ext uri="{FF2B5EF4-FFF2-40B4-BE49-F238E27FC236}">
              <a16:creationId xmlns:a16="http://schemas.microsoft.com/office/drawing/2014/main" id="{E8D6D105-1546-40CE-99B1-5E71F6F58488}"/>
            </a:ext>
          </a:extLst>
        </xdr:cNvPr>
        <xdr:cNvSpPr/>
      </xdr:nvSpPr>
      <xdr:spPr>
        <a:xfrm>
          <a:off x="2400300" y="5953125"/>
          <a:ext cx="1238250" cy="800100"/>
        </a:xfrm>
        <a:prstGeom prst="arc">
          <a:avLst>
            <a:gd name="adj1" fmla="val 14061744"/>
            <a:gd name="adj2" fmla="val 335860"/>
          </a:avLst>
        </a:prstGeom>
        <a:ln w="57150">
          <a:solidFill>
            <a:schemeClr val="accent5"/>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7</xdr:col>
      <xdr:colOff>213198</xdr:colOff>
      <xdr:row>25</xdr:row>
      <xdr:rowOff>190500</xdr:rowOff>
    </xdr:from>
    <xdr:to>
      <xdr:col>8</xdr:col>
      <xdr:colOff>0</xdr:colOff>
      <xdr:row>25</xdr:row>
      <xdr:rowOff>296104</xdr:rowOff>
    </xdr:to>
    <xdr:sp macro="" textlink="">
      <xdr:nvSpPr>
        <xdr:cNvPr id="52" name="楕円 51">
          <a:extLst>
            <a:ext uri="{FF2B5EF4-FFF2-40B4-BE49-F238E27FC236}">
              <a16:creationId xmlns:a16="http://schemas.microsoft.com/office/drawing/2014/main" id="{94264794-850E-4DE6-8618-07BD5A03CC87}"/>
            </a:ext>
          </a:extLst>
        </xdr:cNvPr>
        <xdr:cNvSpPr/>
      </xdr:nvSpPr>
      <xdr:spPr>
        <a:xfrm>
          <a:off x="2546823" y="6143625"/>
          <a:ext cx="120177" cy="48454"/>
        </a:xfrm>
        <a:prstGeom prst="ellipse">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91404</xdr:colOff>
      <xdr:row>26</xdr:row>
      <xdr:rowOff>254362</xdr:rowOff>
    </xdr:from>
    <xdr:to>
      <xdr:col>11</xdr:col>
      <xdr:colOff>171415</xdr:colOff>
      <xdr:row>27</xdr:row>
      <xdr:rowOff>28575</xdr:rowOff>
    </xdr:to>
    <xdr:sp macro="" textlink="">
      <xdr:nvSpPr>
        <xdr:cNvPr id="53" name="フローチャート: 直接アクセス記憶 362">
          <a:extLst>
            <a:ext uri="{FF2B5EF4-FFF2-40B4-BE49-F238E27FC236}">
              <a16:creationId xmlns:a16="http://schemas.microsoft.com/office/drawing/2014/main" id="{5D397AED-727A-482F-9DCC-7BC99671CA40}"/>
            </a:ext>
          </a:extLst>
        </xdr:cNvPr>
        <xdr:cNvSpPr/>
      </xdr:nvSpPr>
      <xdr:spPr>
        <a:xfrm rot="16200000">
          <a:off x="3616153" y="6235563"/>
          <a:ext cx="31388" cy="413386"/>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7</xdr:col>
      <xdr:colOff>234280</xdr:colOff>
      <xdr:row>25</xdr:row>
      <xdr:rowOff>92436</xdr:rowOff>
    </xdr:from>
    <xdr:to>
      <xdr:col>8</xdr:col>
      <xdr:colOff>314291</xdr:colOff>
      <xdr:row>25</xdr:row>
      <xdr:rowOff>215455</xdr:rowOff>
    </xdr:to>
    <xdr:sp macro="" textlink="">
      <xdr:nvSpPr>
        <xdr:cNvPr id="54" name="フローチャート: 直接アクセス記憶 362">
          <a:extLst>
            <a:ext uri="{FF2B5EF4-FFF2-40B4-BE49-F238E27FC236}">
              <a16:creationId xmlns:a16="http://schemas.microsoft.com/office/drawing/2014/main" id="{61F329FC-31EE-4198-B7FD-48E08A332E9C}"/>
            </a:ext>
          </a:extLst>
        </xdr:cNvPr>
        <xdr:cNvSpPr/>
      </xdr:nvSpPr>
      <xdr:spPr>
        <a:xfrm rot="15762053">
          <a:off x="2713088" y="5900378"/>
          <a:ext cx="123019" cy="413386"/>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editAs="oneCell">
    <xdr:from>
      <xdr:col>40</xdr:col>
      <xdr:colOff>246466</xdr:colOff>
      <xdr:row>37</xdr:row>
      <xdr:rowOff>28575</xdr:rowOff>
    </xdr:from>
    <xdr:to>
      <xdr:col>52</xdr:col>
      <xdr:colOff>298963</xdr:colOff>
      <xdr:row>44</xdr:row>
      <xdr:rowOff>18406</xdr:rowOff>
    </xdr:to>
    <xdr:pic>
      <xdr:nvPicPr>
        <xdr:cNvPr id="1483" name="図 54" descr="ポケモンソードシールド攻略】バタフリーの捕まえ方【もう逃げられない】 | カネノナルゲームブログ">
          <a:extLst>
            <a:ext uri="{FF2B5EF4-FFF2-40B4-BE49-F238E27FC236}">
              <a16:creationId xmlns:a16="http://schemas.microsoft.com/office/drawing/2014/main" id="{105EC60A-595C-8FAC-2158-6461547BC89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581466" y="12363450"/>
          <a:ext cx="4052997" cy="2323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59766</xdr:colOff>
      <xdr:row>51</xdr:row>
      <xdr:rowOff>7472</xdr:rowOff>
    </xdr:from>
    <xdr:to>
      <xdr:col>19</xdr:col>
      <xdr:colOff>142443</xdr:colOff>
      <xdr:row>61</xdr:row>
      <xdr:rowOff>187651</xdr:rowOff>
    </xdr:to>
    <xdr:pic>
      <xdr:nvPicPr>
        <xdr:cNvPr id="56" name="図 55">
          <a:extLst>
            <a:ext uri="{FF2B5EF4-FFF2-40B4-BE49-F238E27FC236}">
              <a16:creationId xmlns:a16="http://schemas.microsoft.com/office/drawing/2014/main" id="{592E2AEE-B8DC-2D86-6336-223550B8A933}"/>
            </a:ext>
          </a:extLst>
        </xdr:cNvPr>
        <xdr:cNvPicPr>
          <a:picLocks noChangeAspect="1"/>
        </xdr:cNvPicPr>
      </xdr:nvPicPr>
      <xdr:blipFill>
        <a:blip xmlns:r="http://schemas.openxmlformats.org/officeDocument/2006/relationships" r:embed="rId2"/>
        <a:stretch>
          <a:fillRect/>
        </a:stretch>
      </xdr:blipFill>
      <xdr:spPr>
        <a:xfrm>
          <a:off x="395942" y="16771472"/>
          <a:ext cx="6133854" cy="3467238"/>
        </a:xfrm>
        <a:prstGeom prst="rect">
          <a:avLst/>
        </a:prstGeom>
      </xdr:spPr>
    </xdr:pic>
    <xdr:clientData/>
  </xdr:twoCellAnchor>
  <xdr:twoCellAnchor>
    <xdr:from>
      <xdr:col>3</xdr:col>
      <xdr:colOff>216645</xdr:colOff>
      <xdr:row>53</xdr:row>
      <xdr:rowOff>224118</xdr:rowOff>
    </xdr:from>
    <xdr:to>
      <xdr:col>14</xdr:col>
      <xdr:colOff>313765</xdr:colOff>
      <xdr:row>58</xdr:row>
      <xdr:rowOff>217932</xdr:rowOff>
    </xdr:to>
    <xdr:sp macro="" textlink="">
      <xdr:nvSpPr>
        <xdr:cNvPr id="57" name="フリーフォーム: 図形 56">
          <a:extLst>
            <a:ext uri="{FF2B5EF4-FFF2-40B4-BE49-F238E27FC236}">
              <a16:creationId xmlns:a16="http://schemas.microsoft.com/office/drawing/2014/main" id="{D38AEE08-B54E-D3DB-76D5-410742738034}"/>
            </a:ext>
          </a:extLst>
        </xdr:cNvPr>
        <xdr:cNvSpPr/>
      </xdr:nvSpPr>
      <xdr:spPr>
        <a:xfrm>
          <a:off x="1225174" y="17645530"/>
          <a:ext cx="3795062" cy="1637343"/>
        </a:xfrm>
        <a:custGeom>
          <a:avLst/>
          <a:gdLst>
            <a:gd name="connsiteX0" fmla="*/ 3727826 w 3795062"/>
            <a:gd name="connsiteY0" fmla="*/ 0 h 1637343"/>
            <a:gd name="connsiteX1" fmla="*/ 3735297 w 3795062"/>
            <a:gd name="connsiteY1" fmla="*/ 52294 h 1637343"/>
            <a:gd name="connsiteX2" fmla="*/ 3780121 w 3795062"/>
            <a:gd name="connsiteY2" fmla="*/ 254000 h 1637343"/>
            <a:gd name="connsiteX3" fmla="*/ 3795062 w 3795062"/>
            <a:gd name="connsiteY3" fmla="*/ 500530 h 1637343"/>
            <a:gd name="connsiteX4" fmla="*/ 3697944 w 3795062"/>
            <a:gd name="connsiteY4" fmla="*/ 776941 h 1637343"/>
            <a:gd name="connsiteX5" fmla="*/ 3503709 w 3795062"/>
            <a:gd name="connsiteY5" fmla="*/ 851647 h 1637343"/>
            <a:gd name="connsiteX6" fmla="*/ 3331885 w 3795062"/>
            <a:gd name="connsiteY6" fmla="*/ 889000 h 1637343"/>
            <a:gd name="connsiteX7" fmla="*/ 3010650 w 3795062"/>
            <a:gd name="connsiteY7" fmla="*/ 933824 h 1637343"/>
            <a:gd name="connsiteX8" fmla="*/ 2868709 w 3795062"/>
            <a:gd name="connsiteY8" fmla="*/ 918882 h 1637343"/>
            <a:gd name="connsiteX9" fmla="*/ 2674473 w 3795062"/>
            <a:gd name="connsiteY9" fmla="*/ 739588 h 1637343"/>
            <a:gd name="connsiteX10" fmla="*/ 2652062 w 3795062"/>
            <a:gd name="connsiteY10" fmla="*/ 642471 h 1637343"/>
            <a:gd name="connsiteX11" fmla="*/ 2816415 w 3795062"/>
            <a:gd name="connsiteY11" fmla="*/ 500530 h 1637343"/>
            <a:gd name="connsiteX12" fmla="*/ 2898591 w 3795062"/>
            <a:gd name="connsiteY12" fmla="*/ 485588 h 1637343"/>
            <a:gd name="connsiteX13" fmla="*/ 2950885 w 3795062"/>
            <a:gd name="connsiteY13" fmla="*/ 709706 h 1637343"/>
            <a:gd name="connsiteX14" fmla="*/ 2935944 w 3795062"/>
            <a:gd name="connsiteY14" fmla="*/ 859118 h 1637343"/>
            <a:gd name="connsiteX15" fmla="*/ 2868709 w 3795062"/>
            <a:gd name="connsiteY15" fmla="*/ 1008530 h 1637343"/>
            <a:gd name="connsiteX16" fmla="*/ 2734238 w 3795062"/>
            <a:gd name="connsiteY16" fmla="*/ 1165412 h 1637343"/>
            <a:gd name="connsiteX17" fmla="*/ 2226238 w 3795062"/>
            <a:gd name="connsiteY17" fmla="*/ 1367118 h 1637343"/>
            <a:gd name="connsiteX18" fmla="*/ 1815356 w 3795062"/>
            <a:gd name="connsiteY18" fmla="*/ 1464235 h 1637343"/>
            <a:gd name="connsiteX19" fmla="*/ 1322297 w 3795062"/>
            <a:gd name="connsiteY19" fmla="*/ 1568824 h 1637343"/>
            <a:gd name="connsiteX20" fmla="*/ 769473 w 3795062"/>
            <a:gd name="connsiteY20" fmla="*/ 1636059 h 1637343"/>
            <a:gd name="connsiteX21" fmla="*/ 612591 w 3795062"/>
            <a:gd name="connsiteY21" fmla="*/ 1628588 h 1637343"/>
            <a:gd name="connsiteX22" fmla="*/ 508003 w 3795062"/>
            <a:gd name="connsiteY22" fmla="*/ 1553882 h 1637343"/>
            <a:gd name="connsiteX23" fmla="*/ 298826 w 3795062"/>
            <a:gd name="connsiteY23" fmla="*/ 1426882 h 1637343"/>
            <a:gd name="connsiteX24" fmla="*/ 104591 w 3795062"/>
            <a:gd name="connsiteY24" fmla="*/ 1329765 h 1637343"/>
            <a:gd name="connsiteX25" fmla="*/ 3 w 3795062"/>
            <a:gd name="connsiteY25" fmla="*/ 1262530 h 163734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Lst>
          <a:rect l="l" t="t" r="r" b="b"/>
          <a:pathLst>
            <a:path w="3795062" h="1637343">
              <a:moveTo>
                <a:pt x="3727826" y="0"/>
              </a:moveTo>
              <a:cubicBezTo>
                <a:pt x="3730316" y="17431"/>
                <a:pt x="3731746" y="35047"/>
                <a:pt x="3735297" y="52294"/>
              </a:cubicBezTo>
              <a:cubicBezTo>
                <a:pt x="3749186" y="119755"/>
                <a:pt x="3771018" y="185729"/>
                <a:pt x="3780121" y="254000"/>
              </a:cubicBezTo>
              <a:cubicBezTo>
                <a:pt x="3791002" y="335605"/>
                <a:pt x="3790082" y="418353"/>
                <a:pt x="3795062" y="500530"/>
              </a:cubicBezTo>
              <a:cubicBezTo>
                <a:pt x="3783566" y="558011"/>
                <a:pt x="3774314" y="727525"/>
                <a:pt x="3697944" y="776941"/>
              </a:cubicBezTo>
              <a:cubicBezTo>
                <a:pt x="3639704" y="814626"/>
                <a:pt x="3570039" y="831342"/>
                <a:pt x="3503709" y="851647"/>
              </a:cubicBezTo>
              <a:cubicBezTo>
                <a:pt x="3447664" y="868804"/>
                <a:pt x="3389359" y="877505"/>
                <a:pt x="3331885" y="889000"/>
              </a:cubicBezTo>
              <a:cubicBezTo>
                <a:pt x="3116888" y="931999"/>
                <a:pt x="3183267" y="923035"/>
                <a:pt x="3010650" y="933824"/>
              </a:cubicBezTo>
              <a:cubicBezTo>
                <a:pt x="2963336" y="928843"/>
                <a:pt x="2913572" y="934716"/>
                <a:pt x="2868709" y="918882"/>
              </a:cubicBezTo>
              <a:cubicBezTo>
                <a:pt x="2770562" y="884242"/>
                <a:pt x="2734211" y="815618"/>
                <a:pt x="2674473" y="739588"/>
              </a:cubicBezTo>
              <a:cubicBezTo>
                <a:pt x="2667003" y="707216"/>
                <a:pt x="2650619" y="675663"/>
                <a:pt x="2652062" y="642471"/>
              </a:cubicBezTo>
              <a:cubicBezTo>
                <a:pt x="2655923" y="553684"/>
                <a:pt x="2743392" y="516758"/>
                <a:pt x="2816415" y="500530"/>
              </a:cubicBezTo>
              <a:cubicBezTo>
                <a:pt x="2843593" y="494490"/>
                <a:pt x="2871199" y="490569"/>
                <a:pt x="2898591" y="485588"/>
              </a:cubicBezTo>
              <a:cubicBezTo>
                <a:pt x="2961590" y="590586"/>
                <a:pt x="2954810" y="552699"/>
                <a:pt x="2950885" y="709706"/>
              </a:cubicBezTo>
              <a:cubicBezTo>
                <a:pt x="2949634" y="759743"/>
                <a:pt x="2949216" y="810857"/>
                <a:pt x="2935944" y="859118"/>
              </a:cubicBezTo>
              <a:cubicBezTo>
                <a:pt x="2921463" y="911777"/>
                <a:pt x="2898746" y="962918"/>
                <a:pt x="2868709" y="1008530"/>
              </a:cubicBezTo>
              <a:cubicBezTo>
                <a:pt x="2830828" y="1066053"/>
                <a:pt x="2788140" y="1122535"/>
                <a:pt x="2734238" y="1165412"/>
              </a:cubicBezTo>
              <a:cubicBezTo>
                <a:pt x="2605509" y="1267810"/>
                <a:pt x="2369196" y="1328799"/>
                <a:pt x="2226238" y="1367118"/>
              </a:cubicBezTo>
              <a:cubicBezTo>
                <a:pt x="2090302" y="1403554"/>
                <a:pt x="1952712" y="1433585"/>
                <a:pt x="1815356" y="1464235"/>
              </a:cubicBezTo>
              <a:cubicBezTo>
                <a:pt x="1651379" y="1500825"/>
                <a:pt x="1486986" y="1535584"/>
                <a:pt x="1322297" y="1568824"/>
              </a:cubicBezTo>
              <a:cubicBezTo>
                <a:pt x="962112" y="1641522"/>
                <a:pt x="1083695" y="1625922"/>
                <a:pt x="769473" y="1636059"/>
              </a:cubicBezTo>
              <a:cubicBezTo>
                <a:pt x="717179" y="1633569"/>
                <a:pt x="662536" y="1644285"/>
                <a:pt x="612591" y="1628588"/>
              </a:cubicBezTo>
              <a:cubicBezTo>
                <a:pt x="571719" y="1615742"/>
                <a:pt x="544042" y="1577050"/>
                <a:pt x="508003" y="1553882"/>
              </a:cubicBezTo>
              <a:cubicBezTo>
                <a:pt x="439387" y="1509772"/>
                <a:pt x="370132" y="1466496"/>
                <a:pt x="298826" y="1426882"/>
              </a:cubicBezTo>
              <a:cubicBezTo>
                <a:pt x="235548" y="1391728"/>
                <a:pt x="168682" y="1363413"/>
                <a:pt x="104591" y="1329765"/>
              </a:cubicBezTo>
              <a:cubicBezTo>
                <a:pt x="-2159" y="1273721"/>
                <a:pt x="3" y="1309846"/>
                <a:pt x="3" y="1262530"/>
              </a:cubicBezTo>
            </a:path>
          </a:pathLst>
        </a:custGeom>
        <a:noFill/>
        <a:ln w="5715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276412</xdr:colOff>
      <xdr:row>59</xdr:row>
      <xdr:rowOff>112058</xdr:rowOff>
    </xdr:from>
    <xdr:to>
      <xdr:col>13</xdr:col>
      <xdr:colOff>119530</xdr:colOff>
      <xdr:row>60</xdr:row>
      <xdr:rowOff>59764</xdr:rowOff>
    </xdr:to>
    <xdr:sp macro="" textlink="">
      <xdr:nvSpPr>
        <xdr:cNvPr id="58" name="矢印: 左 57">
          <a:extLst>
            <a:ext uri="{FF2B5EF4-FFF2-40B4-BE49-F238E27FC236}">
              <a16:creationId xmlns:a16="http://schemas.microsoft.com/office/drawing/2014/main" id="{74865E24-DCB9-D1F4-AF3B-AC4F88AEE476}"/>
            </a:ext>
          </a:extLst>
        </xdr:cNvPr>
        <xdr:cNvSpPr/>
      </xdr:nvSpPr>
      <xdr:spPr>
        <a:xfrm>
          <a:off x="2629647" y="19505705"/>
          <a:ext cx="1860177" cy="276412"/>
        </a:xfrm>
        <a:prstGeom prst="leftArrow">
          <a:avLst/>
        </a:prstGeom>
        <a:solidFill>
          <a:srgbClr val="00B0F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clientData/>
  </xdr:twoCellAnchor>
  <xdr:twoCellAnchor editAs="oneCell">
    <xdr:from>
      <xdr:col>2</xdr:col>
      <xdr:colOff>336175</xdr:colOff>
      <xdr:row>55</xdr:row>
      <xdr:rowOff>171824</xdr:rowOff>
    </xdr:from>
    <xdr:to>
      <xdr:col>4</xdr:col>
      <xdr:colOff>219633</xdr:colOff>
      <xdr:row>57</xdr:row>
      <xdr:rowOff>70224</xdr:rowOff>
    </xdr:to>
    <xdr:pic>
      <xdr:nvPicPr>
        <xdr:cNvPr id="60" name="グラフィックス 59" descr="葉 単色塗りつぶし">
          <a:extLst>
            <a:ext uri="{FF2B5EF4-FFF2-40B4-BE49-F238E27FC236}">
              <a16:creationId xmlns:a16="http://schemas.microsoft.com/office/drawing/2014/main" id="{0D9A5CB1-5F6A-662F-47CA-E1F9F1DAADE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rot="19854354">
          <a:off x="1008528" y="18250648"/>
          <a:ext cx="555811" cy="555811"/>
        </a:xfrm>
        <a:prstGeom prst="rect">
          <a:avLst/>
        </a:prstGeom>
      </xdr:spPr>
    </xdr:pic>
    <xdr:clientData/>
  </xdr:twoCellAnchor>
  <xdr:twoCellAnchor editAs="oneCell">
    <xdr:from>
      <xdr:col>1</xdr:col>
      <xdr:colOff>32872</xdr:colOff>
      <xdr:row>63</xdr:row>
      <xdr:rowOff>174813</xdr:rowOff>
    </xdr:from>
    <xdr:to>
      <xdr:col>19</xdr:col>
      <xdr:colOff>115549</xdr:colOff>
      <xdr:row>74</xdr:row>
      <xdr:rowOff>26287</xdr:rowOff>
    </xdr:to>
    <xdr:pic>
      <xdr:nvPicPr>
        <xdr:cNvPr id="61" name="図 60">
          <a:extLst>
            <a:ext uri="{FF2B5EF4-FFF2-40B4-BE49-F238E27FC236}">
              <a16:creationId xmlns:a16="http://schemas.microsoft.com/office/drawing/2014/main" id="{5AEA6ACD-7188-402D-888E-513DB7DAB26E}"/>
            </a:ext>
          </a:extLst>
        </xdr:cNvPr>
        <xdr:cNvPicPr>
          <a:picLocks noChangeAspect="1"/>
        </xdr:cNvPicPr>
      </xdr:nvPicPr>
      <xdr:blipFill>
        <a:blip xmlns:r="http://schemas.openxmlformats.org/officeDocument/2006/relationships" r:embed="rId2"/>
        <a:stretch>
          <a:fillRect/>
        </a:stretch>
      </xdr:blipFill>
      <xdr:spPr>
        <a:xfrm>
          <a:off x="369048" y="20883284"/>
          <a:ext cx="6133854" cy="3467238"/>
        </a:xfrm>
        <a:prstGeom prst="rect">
          <a:avLst/>
        </a:prstGeom>
      </xdr:spPr>
    </xdr:pic>
    <xdr:clientData/>
  </xdr:twoCellAnchor>
  <xdr:twoCellAnchor>
    <xdr:from>
      <xdr:col>7</xdr:col>
      <xdr:colOff>328706</xdr:colOff>
      <xdr:row>66</xdr:row>
      <xdr:rowOff>224118</xdr:rowOff>
    </xdr:from>
    <xdr:to>
      <xdr:col>9</xdr:col>
      <xdr:colOff>104734</xdr:colOff>
      <xdr:row>73</xdr:row>
      <xdr:rowOff>171824</xdr:rowOff>
    </xdr:to>
    <xdr:sp macro="" textlink="">
      <xdr:nvSpPr>
        <xdr:cNvPr id="62" name="フリーフォーム: 図形 61">
          <a:extLst>
            <a:ext uri="{FF2B5EF4-FFF2-40B4-BE49-F238E27FC236}">
              <a16:creationId xmlns:a16="http://schemas.microsoft.com/office/drawing/2014/main" id="{C78D68FE-0FDE-A5E9-2397-A96BE12E9FAA}"/>
            </a:ext>
          </a:extLst>
        </xdr:cNvPr>
        <xdr:cNvSpPr/>
      </xdr:nvSpPr>
      <xdr:spPr>
        <a:xfrm>
          <a:off x="2681941" y="21918706"/>
          <a:ext cx="448381" cy="2248647"/>
        </a:xfrm>
        <a:custGeom>
          <a:avLst/>
          <a:gdLst>
            <a:gd name="connsiteX0" fmla="*/ 0 w 448381"/>
            <a:gd name="connsiteY0" fmla="*/ 2248647 h 2248647"/>
            <a:gd name="connsiteX1" fmla="*/ 74706 w 448381"/>
            <a:gd name="connsiteY1" fmla="*/ 2106706 h 2248647"/>
            <a:gd name="connsiteX2" fmla="*/ 246530 w 448381"/>
            <a:gd name="connsiteY2" fmla="*/ 1927412 h 2248647"/>
            <a:gd name="connsiteX3" fmla="*/ 268941 w 448381"/>
            <a:gd name="connsiteY3" fmla="*/ 1845235 h 2248647"/>
            <a:gd name="connsiteX4" fmla="*/ 141941 w 448381"/>
            <a:gd name="connsiteY4" fmla="*/ 1703294 h 2248647"/>
            <a:gd name="connsiteX5" fmla="*/ 44824 w 448381"/>
            <a:gd name="connsiteY5" fmla="*/ 1583765 h 2248647"/>
            <a:gd name="connsiteX6" fmla="*/ 29883 w 448381"/>
            <a:gd name="connsiteY6" fmla="*/ 1524000 h 2248647"/>
            <a:gd name="connsiteX7" fmla="*/ 52294 w 448381"/>
            <a:gd name="connsiteY7" fmla="*/ 1397000 h 2248647"/>
            <a:gd name="connsiteX8" fmla="*/ 82177 w 448381"/>
            <a:gd name="connsiteY8" fmla="*/ 1344706 h 2248647"/>
            <a:gd name="connsiteX9" fmla="*/ 127000 w 448381"/>
            <a:gd name="connsiteY9" fmla="*/ 1299882 h 2248647"/>
            <a:gd name="connsiteX10" fmla="*/ 268941 w 448381"/>
            <a:gd name="connsiteY10" fmla="*/ 1180353 h 2248647"/>
            <a:gd name="connsiteX11" fmla="*/ 343647 w 448381"/>
            <a:gd name="connsiteY11" fmla="*/ 1113118 h 2248647"/>
            <a:gd name="connsiteX12" fmla="*/ 433294 w 448381"/>
            <a:gd name="connsiteY12" fmla="*/ 1001059 h 2248647"/>
            <a:gd name="connsiteX13" fmla="*/ 448235 w 448381"/>
            <a:gd name="connsiteY13" fmla="*/ 941294 h 2248647"/>
            <a:gd name="connsiteX14" fmla="*/ 410883 w 448381"/>
            <a:gd name="connsiteY14" fmla="*/ 709706 h 2248647"/>
            <a:gd name="connsiteX15" fmla="*/ 381000 w 448381"/>
            <a:gd name="connsiteY15" fmla="*/ 642470 h 2248647"/>
            <a:gd name="connsiteX16" fmla="*/ 343647 w 448381"/>
            <a:gd name="connsiteY16" fmla="*/ 590176 h 2248647"/>
            <a:gd name="connsiteX17" fmla="*/ 231588 w 448381"/>
            <a:gd name="connsiteY17" fmla="*/ 455706 h 2248647"/>
            <a:gd name="connsiteX18" fmla="*/ 82177 w 448381"/>
            <a:gd name="connsiteY18" fmla="*/ 254000 h 2248647"/>
            <a:gd name="connsiteX19" fmla="*/ 67235 w 448381"/>
            <a:gd name="connsiteY19" fmla="*/ 194235 h 2248647"/>
            <a:gd name="connsiteX20" fmla="*/ 119530 w 448381"/>
            <a:gd name="connsiteY20" fmla="*/ 67235 h 2248647"/>
            <a:gd name="connsiteX21" fmla="*/ 156883 w 448381"/>
            <a:gd name="connsiteY21" fmla="*/ 52294 h 2248647"/>
            <a:gd name="connsiteX22" fmla="*/ 194235 w 448381"/>
            <a:gd name="connsiteY22" fmla="*/ 0 h 224864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Lst>
          <a:rect l="l" t="t" r="r" b="b"/>
          <a:pathLst>
            <a:path w="448381" h="2248647">
              <a:moveTo>
                <a:pt x="0" y="2248647"/>
              </a:moveTo>
              <a:cubicBezTo>
                <a:pt x="24902" y="2201333"/>
                <a:pt x="42154" y="2149122"/>
                <a:pt x="74706" y="2106706"/>
              </a:cubicBezTo>
              <a:cubicBezTo>
                <a:pt x="125103" y="2041037"/>
                <a:pt x="246530" y="1927412"/>
                <a:pt x="246530" y="1927412"/>
              </a:cubicBezTo>
              <a:cubicBezTo>
                <a:pt x="248973" y="1920083"/>
                <a:pt x="271696" y="1858091"/>
                <a:pt x="268941" y="1845235"/>
              </a:cubicBezTo>
              <a:cubicBezTo>
                <a:pt x="250335" y="1758407"/>
                <a:pt x="212097" y="1763428"/>
                <a:pt x="141941" y="1703294"/>
              </a:cubicBezTo>
              <a:cubicBezTo>
                <a:pt x="80255" y="1650420"/>
                <a:pt x="84860" y="1647822"/>
                <a:pt x="44824" y="1583765"/>
              </a:cubicBezTo>
              <a:cubicBezTo>
                <a:pt x="39844" y="1563843"/>
                <a:pt x="29062" y="1544518"/>
                <a:pt x="29883" y="1524000"/>
              </a:cubicBezTo>
              <a:cubicBezTo>
                <a:pt x="31601" y="1481047"/>
                <a:pt x="40258" y="1438268"/>
                <a:pt x="52294" y="1397000"/>
              </a:cubicBezTo>
              <a:cubicBezTo>
                <a:pt x="57915" y="1377726"/>
                <a:pt x="69936" y="1360619"/>
                <a:pt x="82177" y="1344706"/>
              </a:cubicBezTo>
              <a:cubicBezTo>
                <a:pt x="95060" y="1327958"/>
                <a:pt x="111137" y="1313841"/>
                <a:pt x="127000" y="1299882"/>
              </a:cubicBezTo>
              <a:cubicBezTo>
                <a:pt x="173435" y="1259019"/>
                <a:pt x="222091" y="1220741"/>
                <a:pt x="268941" y="1180353"/>
              </a:cubicBezTo>
              <a:cubicBezTo>
                <a:pt x="294316" y="1158478"/>
                <a:pt x="321844" y="1138555"/>
                <a:pt x="343647" y="1113118"/>
              </a:cubicBezTo>
              <a:cubicBezTo>
                <a:pt x="404677" y="1041916"/>
                <a:pt x="374696" y="1079190"/>
                <a:pt x="433294" y="1001059"/>
              </a:cubicBezTo>
              <a:cubicBezTo>
                <a:pt x="438274" y="981137"/>
                <a:pt x="449810" y="961768"/>
                <a:pt x="448235" y="941294"/>
              </a:cubicBezTo>
              <a:cubicBezTo>
                <a:pt x="442238" y="863331"/>
                <a:pt x="428047" y="785992"/>
                <a:pt x="410883" y="709706"/>
              </a:cubicBezTo>
              <a:cubicBezTo>
                <a:pt x="405499" y="685778"/>
                <a:pt x="393024" y="663846"/>
                <a:pt x="381000" y="642470"/>
              </a:cubicBezTo>
              <a:cubicBezTo>
                <a:pt x="370498" y="623800"/>
                <a:pt x="357029" y="606903"/>
                <a:pt x="343647" y="590176"/>
              </a:cubicBezTo>
              <a:cubicBezTo>
                <a:pt x="307198" y="544615"/>
                <a:pt x="263953" y="504254"/>
                <a:pt x="231588" y="455706"/>
              </a:cubicBezTo>
              <a:cubicBezTo>
                <a:pt x="135306" y="311282"/>
                <a:pt x="185623" y="378134"/>
                <a:pt x="82177" y="254000"/>
              </a:cubicBezTo>
              <a:cubicBezTo>
                <a:pt x="77196" y="234078"/>
                <a:pt x="67235" y="214770"/>
                <a:pt x="67235" y="194235"/>
              </a:cubicBezTo>
              <a:cubicBezTo>
                <a:pt x="67235" y="130041"/>
                <a:pt x="71123" y="101120"/>
                <a:pt x="119530" y="67235"/>
              </a:cubicBezTo>
              <a:cubicBezTo>
                <a:pt x="130516" y="59545"/>
                <a:pt x="144432" y="57274"/>
                <a:pt x="156883" y="52294"/>
              </a:cubicBezTo>
              <a:cubicBezTo>
                <a:pt x="190243" y="10593"/>
                <a:pt x="179635" y="29203"/>
                <a:pt x="194235" y="0"/>
              </a:cubicBezTo>
            </a:path>
          </a:pathLst>
        </a:custGeom>
        <a:noFill/>
        <a:ln w="381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249518</xdr:colOff>
      <xdr:row>65</xdr:row>
      <xdr:rowOff>17930</xdr:rowOff>
    </xdr:from>
    <xdr:to>
      <xdr:col>12</xdr:col>
      <xdr:colOff>25546</xdr:colOff>
      <xdr:row>71</xdr:row>
      <xdr:rowOff>294341</xdr:rowOff>
    </xdr:to>
    <xdr:sp macro="" textlink="">
      <xdr:nvSpPr>
        <xdr:cNvPr id="63" name="フリーフォーム: 図形 62">
          <a:extLst>
            <a:ext uri="{FF2B5EF4-FFF2-40B4-BE49-F238E27FC236}">
              <a16:creationId xmlns:a16="http://schemas.microsoft.com/office/drawing/2014/main" id="{00B4D34A-97C9-4FEF-B504-B56B07E826F8}"/>
            </a:ext>
          </a:extLst>
        </xdr:cNvPr>
        <xdr:cNvSpPr/>
      </xdr:nvSpPr>
      <xdr:spPr>
        <a:xfrm>
          <a:off x="3611283" y="21383812"/>
          <a:ext cx="448381" cy="2248647"/>
        </a:xfrm>
        <a:custGeom>
          <a:avLst/>
          <a:gdLst>
            <a:gd name="connsiteX0" fmla="*/ 0 w 448381"/>
            <a:gd name="connsiteY0" fmla="*/ 2248647 h 2248647"/>
            <a:gd name="connsiteX1" fmla="*/ 74706 w 448381"/>
            <a:gd name="connsiteY1" fmla="*/ 2106706 h 2248647"/>
            <a:gd name="connsiteX2" fmla="*/ 246530 w 448381"/>
            <a:gd name="connsiteY2" fmla="*/ 1927412 h 2248647"/>
            <a:gd name="connsiteX3" fmla="*/ 268941 w 448381"/>
            <a:gd name="connsiteY3" fmla="*/ 1845235 h 2248647"/>
            <a:gd name="connsiteX4" fmla="*/ 141941 w 448381"/>
            <a:gd name="connsiteY4" fmla="*/ 1703294 h 2248647"/>
            <a:gd name="connsiteX5" fmla="*/ 44824 w 448381"/>
            <a:gd name="connsiteY5" fmla="*/ 1583765 h 2248647"/>
            <a:gd name="connsiteX6" fmla="*/ 29883 w 448381"/>
            <a:gd name="connsiteY6" fmla="*/ 1524000 h 2248647"/>
            <a:gd name="connsiteX7" fmla="*/ 52294 w 448381"/>
            <a:gd name="connsiteY7" fmla="*/ 1397000 h 2248647"/>
            <a:gd name="connsiteX8" fmla="*/ 82177 w 448381"/>
            <a:gd name="connsiteY8" fmla="*/ 1344706 h 2248647"/>
            <a:gd name="connsiteX9" fmla="*/ 127000 w 448381"/>
            <a:gd name="connsiteY9" fmla="*/ 1299882 h 2248647"/>
            <a:gd name="connsiteX10" fmla="*/ 268941 w 448381"/>
            <a:gd name="connsiteY10" fmla="*/ 1180353 h 2248647"/>
            <a:gd name="connsiteX11" fmla="*/ 343647 w 448381"/>
            <a:gd name="connsiteY11" fmla="*/ 1113118 h 2248647"/>
            <a:gd name="connsiteX12" fmla="*/ 433294 w 448381"/>
            <a:gd name="connsiteY12" fmla="*/ 1001059 h 2248647"/>
            <a:gd name="connsiteX13" fmla="*/ 448235 w 448381"/>
            <a:gd name="connsiteY13" fmla="*/ 941294 h 2248647"/>
            <a:gd name="connsiteX14" fmla="*/ 410883 w 448381"/>
            <a:gd name="connsiteY14" fmla="*/ 709706 h 2248647"/>
            <a:gd name="connsiteX15" fmla="*/ 381000 w 448381"/>
            <a:gd name="connsiteY15" fmla="*/ 642470 h 2248647"/>
            <a:gd name="connsiteX16" fmla="*/ 343647 w 448381"/>
            <a:gd name="connsiteY16" fmla="*/ 590176 h 2248647"/>
            <a:gd name="connsiteX17" fmla="*/ 231588 w 448381"/>
            <a:gd name="connsiteY17" fmla="*/ 455706 h 2248647"/>
            <a:gd name="connsiteX18" fmla="*/ 82177 w 448381"/>
            <a:gd name="connsiteY18" fmla="*/ 254000 h 2248647"/>
            <a:gd name="connsiteX19" fmla="*/ 67235 w 448381"/>
            <a:gd name="connsiteY19" fmla="*/ 194235 h 2248647"/>
            <a:gd name="connsiteX20" fmla="*/ 119530 w 448381"/>
            <a:gd name="connsiteY20" fmla="*/ 67235 h 2248647"/>
            <a:gd name="connsiteX21" fmla="*/ 156883 w 448381"/>
            <a:gd name="connsiteY21" fmla="*/ 52294 h 2248647"/>
            <a:gd name="connsiteX22" fmla="*/ 194235 w 448381"/>
            <a:gd name="connsiteY22" fmla="*/ 0 h 224864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Lst>
          <a:rect l="l" t="t" r="r" b="b"/>
          <a:pathLst>
            <a:path w="448381" h="2248647">
              <a:moveTo>
                <a:pt x="0" y="2248647"/>
              </a:moveTo>
              <a:cubicBezTo>
                <a:pt x="24902" y="2201333"/>
                <a:pt x="42154" y="2149122"/>
                <a:pt x="74706" y="2106706"/>
              </a:cubicBezTo>
              <a:cubicBezTo>
                <a:pt x="125103" y="2041037"/>
                <a:pt x="246530" y="1927412"/>
                <a:pt x="246530" y="1927412"/>
              </a:cubicBezTo>
              <a:cubicBezTo>
                <a:pt x="248973" y="1920083"/>
                <a:pt x="271696" y="1858091"/>
                <a:pt x="268941" y="1845235"/>
              </a:cubicBezTo>
              <a:cubicBezTo>
                <a:pt x="250335" y="1758407"/>
                <a:pt x="212097" y="1763428"/>
                <a:pt x="141941" y="1703294"/>
              </a:cubicBezTo>
              <a:cubicBezTo>
                <a:pt x="80255" y="1650420"/>
                <a:pt x="84860" y="1647822"/>
                <a:pt x="44824" y="1583765"/>
              </a:cubicBezTo>
              <a:cubicBezTo>
                <a:pt x="39844" y="1563843"/>
                <a:pt x="29062" y="1544518"/>
                <a:pt x="29883" y="1524000"/>
              </a:cubicBezTo>
              <a:cubicBezTo>
                <a:pt x="31601" y="1481047"/>
                <a:pt x="40258" y="1438268"/>
                <a:pt x="52294" y="1397000"/>
              </a:cubicBezTo>
              <a:cubicBezTo>
                <a:pt x="57915" y="1377726"/>
                <a:pt x="69936" y="1360619"/>
                <a:pt x="82177" y="1344706"/>
              </a:cubicBezTo>
              <a:cubicBezTo>
                <a:pt x="95060" y="1327958"/>
                <a:pt x="111137" y="1313841"/>
                <a:pt x="127000" y="1299882"/>
              </a:cubicBezTo>
              <a:cubicBezTo>
                <a:pt x="173435" y="1259019"/>
                <a:pt x="222091" y="1220741"/>
                <a:pt x="268941" y="1180353"/>
              </a:cubicBezTo>
              <a:cubicBezTo>
                <a:pt x="294316" y="1158478"/>
                <a:pt x="321844" y="1138555"/>
                <a:pt x="343647" y="1113118"/>
              </a:cubicBezTo>
              <a:cubicBezTo>
                <a:pt x="404677" y="1041916"/>
                <a:pt x="374696" y="1079190"/>
                <a:pt x="433294" y="1001059"/>
              </a:cubicBezTo>
              <a:cubicBezTo>
                <a:pt x="438274" y="981137"/>
                <a:pt x="449810" y="961768"/>
                <a:pt x="448235" y="941294"/>
              </a:cubicBezTo>
              <a:cubicBezTo>
                <a:pt x="442238" y="863331"/>
                <a:pt x="428047" y="785992"/>
                <a:pt x="410883" y="709706"/>
              </a:cubicBezTo>
              <a:cubicBezTo>
                <a:pt x="405499" y="685778"/>
                <a:pt x="393024" y="663846"/>
                <a:pt x="381000" y="642470"/>
              </a:cubicBezTo>
              <a:cubicBezTo>
                <a:pt x="370498" y="623800"/>
                <a:pt x="357029" y="606903"/>
                <a:pt x="343647" y="590176"/>
              </a:cubicBezTo>
              <a:cubicBezTo>
                <a:pt x="307198" y="544615"/>
                <a:pt x="263953" y="504254"/>
                <a:pt x="231588" y="455706"/>
              </a:cubicBezTo>
              <a:cubicBezTo>
                <a:pt x="135306" y="311282"/>
                <a:pt x="185623" y="378134"/>
                <a:pt x="82177" y="254000"/>
              </a:cubicBezTo>
              <a:cubicBezTo>
                <a:pt x="77196" y="234078"/>
                <a:pt x="67235" y="214770"/>
                <a:pt x="67235" y="194235"/>
              </a:cubicBezTo>
              <a:cubicBezTo>
                <a:pt x="67235" y="130041"/>
                <a:pt x="71123" y="101120"/>
                <a:pt x="119530" y="67235"/>
              </a:cubicBezTo>
              <a:cubicBezTo>
                <a:pt x="130516" y="59545"/>
                <a:pt x="144432" y="57274"/>
                <a:pt x="156883" y="52294"/>
              </a:cubicBezTo>
              <a:cubicBezTo>
                <a:pt x="190243" y="10593"/>
                <a:pt x="179635" y="29203"/>
                <a:pt x="194235" y="0"/>
              </a:cubicBezTo>
            </a:path>
          </a:pathLst>
        </a:custGeom>
        <a:noFill/>
        <a:ln w="381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238125</xdr:colOff>
      <xdr:row>38</xdr:row>
      <xdr:rowOff>38101</xdr:rowOff>
    </xdr:from>
    <xdr:to>
      <xdr:col>18</xdr:col>
      <xdr:colOff>317714</xdr:colOff>
      <xdr:row>47</xdr:row>
      <xdr:rowOff>89980</xdr:rowOff>
    </xdr:to>
    <xdr:grpSp>
      <xdr:nvGrpSpPr>
        <xdr:cNvPr id="1362" name="グループ化 58">
          <a:extLst>
            <a:ext uri="{FF2B5EF4-FFF2-40B4-BE49-F238E27FC236}">
              <a16:creationId xmlns:a16="http://schemas.microsoft.com/office/drawing/2014/main" id="{04CFBB6B-F2BE-626A-F9A1-FC5EAFA8B656}"/>
            </a:ext>
          </a:extLst>
        </xdr:cNvPr>
        <xdr:cNvGrpSpPr/>
      </xdr:nvGrpSpPr>
      <xdr:grpSpPr>
        <a:xfrm>
          <a:off x="238125" y="12812807"/>
          <a:ext cx="6130765" cy="3077467"/>
          <a:chOff x="335533" y="300489"/>
          <a:chExt cx="11358139" cy="5701935"/>
        </a:xfrm>
      </xdr:grpSpPr>
      <xdr:grpSp>
        <xdr:nvGrpSpPr>
          <xdr:cNvPr id="1363" name="グループ化 63">
            <a:extLst>
              <a:ext uri="{FF2B5EF4-FFF2-40B4-BE49-F238E27FC236}">
                <a16:creationId xmlns:a16="http://schemas.microsoft.com/office/drawing/2014/main" id="{F4F80517-C584-2C9A-6DB9-55A1C7E48438}"/>
              </a:ext>
            </a:extLst>
          </xdr:cNvPr>
          <xdr:cNvGrpSpPr/>
        </xdr:nvGrpSpPr>
        <xdr:grpSpPr>
          <a:xfrm>
            <a:off x="511346" y="1340181"/>
            <a:ext cx="10917991" cy="4662243"/>
            <a:chOff x="1892968" y="2542675"/>
            <a:chExt cx="5414211" cy="2189747"/>
          </a:xfrm>
          <a:solidFill>
            <a:schemeClr val="accent6">
              <a:lumMod val="60000"/>
              <a:lumOff val="40000"/>
            </a:schemeClr>
          </a:solidFill>
        </xdr:grpSpPr>
        <xdr:sp macro="" textlink="">
          <xdr:nvSpPr>
            <xdr:cNvPr id="1364" name="正方形/長方形 178">
              <a:extLst>
                <a:ext uri="{FF2B5EF4-FFF2-40B4-BE49-F238E27FC236}">
                  <a16:creationId xmlns:a16="http://schemas.microsoft.com/office/drawing/2014/main" id="{9F25F14E-0C34-851E-743E-B88F10B8E261}"/>
                </a:ext>
              </a:extLst>
            </xdr:cNvPr>
            <xdr:cNvSpPr/>
          </xdr:nvSpPr>
          <xdr:spPr>
            <a:xfrm>
              <a:off x="1892968" y="4371474"/>
              <a:ext cx="5414210" cy="360948"/>
            </a:xfrm>
            <a:prstGeom prst="rect">
              <a:avLst/>
            </a:prstGeom>
            <a:solidFill>
              <a:schemeClr val="accent4">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65" name="台形 179">
              <a:extLst>
                <a:ext uri="{FF2B5EF4-FFF2-40B4-BE49-F238E27FC236}">
                  <a16:creationId xmlns:a16="http://schemas.microsoft.com/office/drawing/2014/main" id="{0413DF7A-A038-C0B4-4462-66E8D670B85F}"/>
                </a:ext>
              </a:extLst>
            </xdr:cNvPr>
            <xdr:cNvSpPr/>
          </xdr:nvSpPr>
          <xdr:spPr>
            <a:xfrm>
              <a:off x="1892968" y="2542675"/>
              <a:ext cx="5414211" cy="1828800"/>
            </a:xfrm>
            <a:prstGeom prst="trapezoid">
              <a:avLst/>
            </a:prstGeom>
            <a:blipFill>
              <a:blip xmlns:r="http://schemas.openxmlformats.org/officeDocument/2006/relationships" r:embed="rId5"/>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366" name="グループ化 64">
            <a:extLst>
              <a:ext uri="{FF2B5EF4-FFF2-40B4-BE49-F238E27FC236}">
                <a16:creationId xmlns:a16="http://schemas.microsoft.com/office/drawing/2014/main" id="{1C86807F-65F5-C390-E4A1-8A5576DBB141}"/>
              </a:ext>
            </a:extLst>
          </xdr:cNvPr>
          <xdr:cNvGrpSpPr/>
        </xdr:nvGrpSpPr>
        <xdr:grpSpPr>
          <a:xfrm>
            <a:off x="2945479" y="1491070"/>
            <a:ext cx="6293761" cy="3354605"/>
            <a:chOff x="1892968" y="2542675"/>
            <a:chExt cx="5414211" cy="2189747"/>
          </a:xfrm>
          <a:solidFill>
            <a:schemeClr val="accent6">
              <a:lumMod val="50000"/>
            </a:schemeClr>
          </a:solidFill>
        </xdr:grpSpPr>
        <xdr:sp macro="" textlink="">
          <xdr:nvSpPr>
            <xdr:cNvPr id="1367" name="正方形/長方形 176">
              <a:extLst>
                <a:ext uri="{FF2B5EF4-FFF2-40B4-BE49-F238E27FC236}">
                  <a16:creationId xmlns:a16="http://schemas.microsoft.com/office/drawing/2014/main" id="{F010F0F3-2F61-8CBE-9BFE-75CF203B8195}"/>
                </a:ext>
              </a:extLst>
            </xdr:cNvPr>
            <xdr:cNvSpPr/>
          </xdr:nvSpPr>
          <xdr:spPr>
            <a:xfrm>
              <a:off x="1892968" y="4371474"/>
              <a:ext cx="5414210" cy="360948"/>
            </a:xfrm>
            <a:prstGeom prst="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68" name="台形 177">
              <a:extLst>
                <a:ext uri="{FF2B5EF4-FFF2-40B4-BE49-F238E27FC236}">
                  <a16:creationId xmlns:a16="http://schemas.microsoft.com/office/drawing/2014/main" id="{47BB4C19-7221-17C6-7A83-9E4A1B1B7BD8}"/>
                </a:ext>
              </a:extLst>
            </xdr:cNvPr>
            <xdr:cNvSpPr/>
          </xdr:nvSpPr>
          <xdr:spPr>
            <a:xfrm>
              <a:off x="1892968" y="2542675"/>
              <a:ext cx="5414211" cy="1828800"/>
            </a:xfrm>
            <a:prstGeom prst="trapezoid">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369" name="グループ化 65">
            <a:extLst>
              <a:ext uri="{FF2B5EF4-FFF2-40B4-BE49-F238E27FC236}">
                <a16:creationId xmlns:a16="http://schemas.microsoft.com/office/drawing/2014/main" id="{248C2CD8-D44E-59ED-EA25-F3E585CCCD7F}"/>
              </a:ext>
            </a:extLst>
          </xdr:cNvPr>
          <xdr:cNvGrpSpPr/>
        </xdr:nvGrpSpPr>
        <xdr:grpSpPr>
          <a:xfrm>
            <a:off x="335533" y="300489"/>
            <a:ext cx="2268913" cy="4863762"/>
            <a:chOff x="1255317" y="159390"/>
            <a:chExt cx="2268913" cy="4863762"/>
          </a:xfrm>
        </xdr:grpSpPr>
        <xdr:grpSp>
          <xdr:nvGrpSpPr>
            <xdr:cNvPr id="1370" name="グループ化 122">
              <a:extLst>
                <a:ext uri="{FF2B5EF4-FFF2-40B4-BE49-F238E27FC236}">
                  <a16:creationId xmlns:a16="http://schemas.microsoft.com/office/drawing/2014/main" id="{F1B4EC7C-9E4E-8739-57E0-5ED8FBE0705D}"/>
                </a:ext>
              </a:extLst>
            </xdr:cNvPr>
            <xdr:cNvGrpSpPr/>
          </xdr:nvGrpSpPr>
          <xdr:grpSpPr>
            <a:xfrm>
              <a:off x="2039235" y="159390"/>
              <a:ext cx="1218425" cy="1187445"/>
              <a:chOff x="3408576" y="482146"/>
              <a:chExt cx="5321411" cy="5186100"/>
            </a:xfrm>
          </xdr:grpSpPr>
          <xdr:sp macro="" textlink="">
            <xdr:nvSpPr>
              <xdr:cNvPr id="1371" name="二等辺三角形 17">
                <a:extLst>
                  <a:ext uri="{FF2B5EF4-FFF2-40B4-BE49-F238E27FC236}">
                    <a16:creationId xmlns:a16="http://schemas.microsoft.com/office/drawing/2014/main" id="{DB7E3AA8-EEB0-548B-C9D4-6C67E6BCADA7}"/>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72" name="二等辺三角形 19">
                <a:extLst>
                  <a:ext uri="{FF2B5EF4-FFF2-40B4-BE49-F238E27FC236}">
                    <a16:creationId xmlns:a16="http://schemas.microsoft.com/office/drawing/2014/main" id="{F666D5FC-E9AA-AAB5-B665-5A53459266DD}"/>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73" name="二等辺三角形 20">
                <a:extLst>
                  <a:ext uri="{FF2B5EF4-FFF2-40B4-BE49-F238E27FC236}">
                    <a16:creationId xmlns:a16="http://schemas.microsoft.com/office/drawing/2014/main" id="{FF97A3A7-DEB7-E336-9398-F1A32D6FBA9E}"/>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74" name="二等辺三角形 19">
                <a:extLst>
                  <a:ext uri="{FF2B5EF4-FFF2-40B4-BE49-F238E27FC236}">
                    <a16:creationId xmlns:a16="http://schemas.microsoft.com/office/drawing/2014/main" id="{9ACD3B12-6D5D-294E-0715-98FBD2CED42F}"/>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75" name="二等辺三角形 20">
                <a:extLst>
                  <a:ext uri="{FF2B5EF4-FFF2-40B4-BE49-F238E27FC236}">
                    <a16:creationId xmlns:a16="http://schemas.microsoft.com/office/drawing/2014/main" id="{B60BA004-F010-5DC7-D7F4-A01FB364E0F5}"/>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376" name="グループ化 123">
              <a:extLst>
                <a:ext uri="{FF2B5EF4-FFF2-40B4-BE49-F238E27FC236}">
                  <a16:creationId xmlns:a16="http://schemas.microsoft.com/office/drawing/2014/main" id="{9B67ABF2-9D44-486F-868F-F824F096C5DA}"/>
                </a:ext>
              </a:extLst>
            </xdr:cNvPr>
            <xdr:cNvGrpSpPr/>
          </xdr:nvGrpSpPr>
          <xdr:grpSpPr>
            <a:xfrm>
              <a:off x="2305805" y="429940"/>
              <a:ext cx="1218425" cy="1187445"/>
              <a:chOff x="3408576" y="482146"/>
              <a:chExt cx="5321411" cy="5186100"/>
            </a:xfrm>
          </xdr:grpSpPr>
          <xdr:sp macro="" textlink="">
            <xdr:nvSpPr>
              <xdr:cNvPr id="1377" name="二等辺三角形 17">
                <a:extLst>
                  <a:ext uri="{FF2B5EF4-FFF2-40B4-BE49-F238E27FC236}">
                    <a16:creationId xmlns:a16="http://schemas.microsoft.com/office/drawing/2014/main" id="{5DAE91FC-C163-F558-1EB2-1F48953305AB}"/>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78" name="二等辺三角形 19">
                <a:extLst>
                  <a:ext uri="{FF2B5EF4-FFF2-40B4-BE49-F238E27FC236}">
                    <a16:creationId xmlns:a16="http://schemas.microsoft.com/office/drawing/2014/main" id="{A49BED39-7E90-7DA2-D6A5-33E89BBECDD8}"/>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79" name="二等辺三角形 20">
                <a:extLst>
                  <a:ext uri="{FF2B5EF4-FFF2-40B4-BE49-F238E27FC236}">
                    <a16:creationId xmlns:a16="http://schemas.microsoft.com/office/drawing/2014/main" id="{81F6BE4A-9484-19BE-BF11-4AB482AB9735}"/>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80" name="二等辺三角形 19">
                <a:extLst>
                  <a:ext uri="{FF2B5EF4-FFF2-40B4-BE49-F238E27FC236}">
                    <a16:creationId xmlns:a16="http://schemas.microsoft.com/office/drawing/2014/main" id="{D5BE02C8-4AE9-90EF-D56F-3F339C5AA228}"/>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81" name="二等辺三角形 20">
                <a:extLst>
                  <a:ext uri="{FF2B5EF4-FFF2-40B4-BE49-F238E27FC236}">
                    <a16:creationId xmlns:a16="http://schemas.microsoft.com/office/drawing/2014/main" id="{601D5E48-63E7-9550-B065-E53EB24C8CA2}"/>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382" name="グループ化 124">
              <a:extLst>
                <a:ext uri="{FF2B5EF4-FFF2-40B4-BE49-F238E27FC236}">
                  <a16:creationId xmlns:a16="http://schemas.microsoft.com/office/drawing/2014/main" id="{FB31217C-FBB5-DD09-FA2E-84216A7A1E9A}"/>
                </a:ext>
              </a:extLst>
            </xdr:cNvPr>
            <xdr:cNvGrpSpPr/>
          </xdr:nvGrpSpPr>
          <xdr:grpSpPr>
            <a:xfrm>
              <a:off x="1846000" y="922300"/>
              <a:ext cx="1218425" cy="1187445"/>
              <a:chOff x="3408576" y="482146"/>
              <a:chExt cx="5321411" cy="5186100"/>
            </a:xfrm>
          </xdr:grpSpPr>
          <xdr:sp macro="" textlink="">
            <xdr:nvSpPr>
              <xdr:cNvPr id="1383" name="二等辺三角形 17">
                <a:extLst>
                  <a:ext uri="{FF2B5EF4-FFF2-40B4-BE49-F238E27FC236}">
                    <a16:creationId xmlns:a16="http://schemas.microsoft.com/office/drawing/2014/main" id="{2FDD829E-C792-C54D-E256-C19D9F640C31}"/>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84" name="二等辺三角形 19">
                <a:extLst>
                  <a:ext uri="{FF2B5EF4-FFF2-40B4-BE49-F238E27FC236}">
                    <a16:creationId xmlns:a16="http://schemas.microsoft.com/office/drawing/2014/main" id="{AA142E80-73AE-66BF-0FCC-A64C62720DC0}"/>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85" name="二等辺三角形 20">
                <a:extLst>
                  <a:ext uri="{FF2B5EF4-FFF2-40B4-BE49-F238E27FC236}">
                    <a16:creationId xmlns:a16="http://schemas.microsoft.com/office/drawing/2014/main" id="{B92DAF8F-278E-380C-7DEE-1448F1A778E0}"/>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86" name="二等辺三角形 19">
                <a:extLst>
                  <a:ext uri="{FF2B5EF4-FFF2-40B4-BE49-F238E27FC236}">
                    <a16:creationId xmlns:a16="http://schemas.microsoft.com/office/drawing/2014/main" id="{C363F125-DD0F-5E96-1971-1D6534E442FA}"/>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87" name="二等辺三角形 20">
                <a:extLst>
                  <a:ext uri="{FF2B5EF4-FFF2-40B4-BE49-F238E27FC236}">
                    <a16:creationId xmlns:a16="http://schemas.microsoft.com/office/drawing/2014/main" id="{EB1BF3A8-57A6-B534-24C8-5010891AFFA0}"/>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388" name="グループ化 125">
              <a:extLst>
                <a:ext uri="{FF2B5EF4-FFF2-40B4-BE49-F238E27FC236}">
                  <a16:creationId xmlns:a16="http://schemas.microsoft.com/office/drawing/2014/main" id="{5A8E098E-2994-E5A1-7DB8-1A181F446E81}"/>
                </a:ext>
              </a:extLst>
            </xdr:cNvPr>
            <xdr:cNvGrpSpPr/>
          </xdr:nvGrpSpPr>
          <xdr:grpSpPr>
            <a:xfrm>
              <a:off x="2265719" y="1264273"/>
              <a:ext cx="1218425" cy="1187445"/>
              <a:chOff x="3408576" y="482146"/>
              <a:chExt cx="5321411" cy="5186100"/>
            </a:xfrm>
          </xdr:grpSpPr>
          <xdr:sp macro="" textlink="">
            <xdr:nvSpPr>
              <xdr:cNvPr id="1389" name="二等辺三角形 17">
                <a:extLst>
                  <a:ext uri="{FF2B5EF4-FFF2-40B4-BE49-F238E27FC236}">
                    <a16:creationId xmlns:a16="http://schemas.microsoft.com/office/drawing/2014/main" id="{F4DC4BC1-326E-F552-1B8A-9A3C9038F549}"/>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90" name="二等辺三角形 19">
                <a:extLst>
                  <a:ext uri="{FF2B5EF4-FFF2-40B4-BE49-F238E27FC236}">
                    <a16:creationId xmlns:a16="http://schemas.microsoft.com/office/drawing/2014/main" id="{A6C1B3B7-BAB0-139E-EA52-A549B565921B}"/>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91" name="二等辺三角形 20">
                <a:extLst>
                  <a:ext uri="{FF2B5EF4-FFF2-40B4-BE49-F238E27FC236}">
                    <a16:creationId xmlns:a16="http://schemas.microsoft.com/office/drawing/2014/main" id="{EBA0B4BF-7764-8DE7-69E3-D4FB59BEA444}"/>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92" name="二等辺三角形 19">
                <a:extLst>
                  <a:ext uri="{FF2B5EF4-FFF2-40B4-BE49-F238E27FC236}">
                    <a16:creationId xmlns:a16="http://schemas.microsoft.com/office/drawing/2014/main" id="{22B671DF-5D0B-BEDE-7887-CE83AB67C3EE}"/>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93" name="二等辺三角形 20">
                <a:extLst>
                  <a:ext uri="{FF2B5EF4-FFF2-40B4-BE49-F238E27FC236}">
                    <a16:creationId xmlns:a16="http://schemas.microsoft.com/office/drawing/2014/main" id="{54AB7BA3-BB5C-A7E8-5249-3BA3CFCA904E}"/>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394" name="グループ化 126">
              <a:extLst>
                <a:ext uri="{FF2B5EF4-FFF2-40B4-BE49-F238E27FC236}">
                  <a16:creationId xmlns:a16="http://schemas.microsoft.com/office/drawing/2014/main" id="{E6D7ABF2-A7FD-7965-8061-2E562BAB3254}"/>
                </a:ext>
              </a:extLst>
            </xdr:cNvPr>
            <xdr:cNvGrpSpPr/>
          </xdr:nvGrpSpPr>
          <xdr:grpSpPr>
            <a:xfrm>
              <a:off x="1840805" y="1770015"/>
              <a:ext cx="1218425" cy="1187445"/>
              <a:chOff x="3408576" y="482146"/>
              <a:chExt cx="5321411" cy="5186100"/>
            </a:xfrm>
          </xdr:grpSpPr>
          <xdr:sp macro="" textlink="">
            <xdr:nvSpPr>
              <xdr:cNvPr id="1395" name="二等辺三角形 17">
                <a:extLst>
                  <a:ext uri="{FF2B5EF4-FFF2-40B4-BE49-F238E27FC236}">
                    <a16:creationId xmlns:a16="http://schemas.microsoft.com/office/drawing/2014/main" id="{0ED9BD17-C67E-DC63-32DC-BDAF82EF672E}"/>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96" name="二等辺三角形 19">
                <a:extLst>
                  <a:ext uri="{FF2B5EF4-FFF2-40B4-BE49-F238E27FC236}">
                    <a16:creationId xmlns:a16="http://schemas.microsoft.com/office/drawing/2014/main" id="{6C13CCFD-E527-D59A-3177-D3D55E5432FB}"/>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97" name="二等辺三角形 20">
                <a:extLst>
                  <a:ext uri="{FF2B5EF4-FFF2-40B4-BE49-F238E27FC236}">
                    <a16:creationId xmlns:a16="http://schemas.microsoft.com/office/drawing/2014/main" id="{F8A21230-528B-1BCD-75BC-A7B06EF05DE7}"/>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98" name="二等辺三角形 19">
                <a:extLst>
                  <a:ext uri="{FF2B5EF4-FFF2-40B4-BE49-F238E27FC236}">
                    <a16:creationId xmlns:a16="http://schemas.microsoft.com/office/drawing/2014/main" id="{D8C73825-0C59-4850-0A97-49D37A8579D4}"/>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99" name="二等辺三角形 20">
                <a:extLst>
                  <a:ext uri="{FF2B5EF4-FFF2-40B4-BE49-F238E27FC236}">
                    <a16:creationId xmlns:a16="http://schemas.microsoft.com/office/drawing/2014/main" id="{7EB4CCB9-55C5-9A01-E9B0-BE0C7889E40F}"/>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00" name="グループ化 127">
              <a:extLst>
                <a:ext uri="{FF2B5EF4-FFF2-40B4-BE49-F238E27FC236}">
                  <a16:creationId xmlns:a16="http://schemas.microsoft.com/office/drawing/2014/main" id="{48780625-F6C7-6948-450C-9C6E33122081}"/>
                </a:ext>
              </a:extLst>
            </xdr:cNvPr>
            <xdr:cNvGrpSpPr/>
          </xdr:nvGrpSpPr>
          <xdr:grpSpPr>
            <a:xfrm>
              <a:off x="1969669" y="2380295"/>
              <a:ext cx="1218425" cy="1187445"/>
              <a:chOff x="3408576" y="482146"/>
              <a:chExt cx="5321411" cy="5186100"/>
            </a:xfrm>
          </xdr:grpSpPr>
          <xdr:sp macro="" textlink="">
            <xdr:nvSpPr>
              <xdr:cNvPr id="1401" name="二等辺三角形 17">
                <a:extLst>
                  <a:ext uri="{FF2B5EF4-FFF2-40B4-BE49-F238E27FC236}">
                    <a16:creationId xmlns:a16="http://schemas.microsoft.com/office/drawing/2014/main" id="{DFF3B55F-5E22-A895-4351-9AA9080AABA8}"/>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02" name="二等辺三角形 19">
                <a:extLst>
                  <a:ext uri="{FF2B5EF4-FFF2-40B4-BE49-F238E27FC236}">
                    <a16:creationId xmlns:a16="http://schemas.microsoft.com/office/drawing/2014/main" id="{D1A83612-F538-9B7F-7760-07DB4CB62670}"/>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03" name="二等辺三角形 20">
                <a:extLst>
                  <a:ext uri="{FF2B5EF4-FFF2-40B4-BE49-F238E27FC236}">
                    <a16:creationId xmlns:a16="http://schemas.microsoft.com/office/drawing/2014/main" id="{3867556F-3B90-866A-DD32-B90C363C320F}"/>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04" name="二等辺三角形 19">
                <a:extLst>
                  <a:ext uri="{FF2B5EF4-FFF2-40B4-BE49-F238E27FC236}">
                    <a16:creationId xmlns:a16="http://schemas.microsoft.com/office/drawing/2014/main" id="{26C425B9-B35F-F5F2-FA1A-C249BCCD771C}"/>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05" name="二等辺三角形 20">
                <a:extLst>
                  <a:ext uri="{FF2B5EF4-FFF2-40B4-BE49-F238E27FC236}">
                    <a16:creationId xmlns:a16="http://schemas.microsoft.com/office/drawing/2014/main" id="{9CD59395-4AF7-F8DE-FDA0-D754E487111A}"/>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06" name="グループ化 128">
              <a:extLst>
                <a:ext uri="{FF2B5EF4-FFF2-40B4-BE49-F238E27FC236}">
                  <a16:creationId xmlns:a16="http://schemas.microsoft.com/office/drawing/2014/main" id="{9F275575-B55C-20D6-4E96-FC3FDDC4E320}"/>
                </a:ext>
              </a:extLst>
            </xdr:cNvPr>
            <xdr:cNvGrpSpPr/>
          </xdr:nvGrpSpPr>
          <xdr:grpSpPr>
            <a:xfrm>
              <a:off x="1444049" y="2951317"/>
              <a:ext cx="1218425" cy="1187445"/>
              <a:chOff x="3408576" y="482146"/>
              <a:chExt cx="5321411" cy="5186100"/>
            </a:xfrm>
          </xdr:grpSpPr>
          <xdr:sp macro="" textlink="">
            <xdr:nvSpPr>
              <xdr:cNvPr id="1407" name="二等辺三角形 17">
                <a:extLst>
                  <a:ext uri="{FF2B5EF4-FFF2-40B4-BE49-F238E27FC236}">
                    <a16:creationId xmlns:a16="http://schemas.microsoft.com/office/drawing/2014/main" id="{59D50F0B-3FEF-DB24-128E-61AB15B5ABB8}"/>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08" name="二等辺三角形 19">
                <a:extLst>
                  <a:ext uri="{FF2B5EF4-FFF2-40B4-BE49-F238E27FC236}">
                    <a16:creationId xmlns:a16="http://schemas.microsoft.com/office/drawing/2014/main" id="{8C90225E-8718-77F3-62BC-F19C46240C7D}"/>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09" name="二等辺三角形 20">
                <a:extLst>
                  <a:ext uri="{FF2B5EF4-FFF2-40B4-BE49-F238E27FC236}">
                    <a16:creationId xmlns:a16="http://schemas.microsoft.com/office/drawing/2014/main" id="{999651F2-CD04-B078-7855-10388CF4C376}"/>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10" name="二等辺三角形 19">
                <a:extLst>
                  <a:ext uri="{FF2B5EF4-FFF2-40B4-BE49-F238E27FC236}">
                    <a16:creationId xmlns:a16="http://schemas.microsoft.com/office/drawing/2014/main" id="{BB96D885-93BD-6832-9B92-4F75F04E31DE}"/>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11" name="二等辺三角形 20">
                <a:extLst>
                  <a:ext uri="{FF2B5EF4-FFF2-40B4-BE49-F238E27FC236}">
                    <a16:creationId xmlns:a16="http://schemas.microsoft.com/office/drawing/2014/main" id="{BAE168CE-93FF-B729-E64E-A45396FB7E58}"/>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12" name="グループ化 129">
              <a:extLst>
                <a:ext uri="{FF2B5EF4-FFF2-40B4-BE49-F238E27FC236}">
                  <a16:creationId xmlns:a16="http://schemas.microsoft.com/office/drawing/2014/main" id="{7DA0C8F1-BCD5-EC2E-E262-33392D5F6DA9}"/>
                </a:ext>
              </a:extLst>
            </xdr:cNvPr>
            <xdr:cNvGrpSpPr/>
          </xdr:nvGrpSpPr>
          <xdr:grpSpPr>
            <a:xfrm>
              <a:off x="1787795" y="3350347"/>
              <a:ext cx="1218425" cy="1187445"/>
              <a:chOff x="3408576" y="482146"/>
              <a:chExt cx="5321411" cy="5186100"/>
            </a:xfrm>
          </xdr:grpSpPr>
          <xdr:sp macro="" textlink="">
            <xdr:nvSpPr>
              <xdr:cNvPr id="1413" name="二等辺三角形 17">
                <a:extLst>
                  <a:ext uri="{FF2B5EF4-FFF2-40B4-BE49-F238E27FC236}">
                    <a16:creationId xmlns:a16="http://schemas.microsoft.com/office/drawing/2014/main" id="{D3B476FB-8CCA-3C26-0294-08142A8197A7}"/>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14" name="二等辺三角形 19">
                <a:extLst>
                  <a:ext uri="{FF2B5EF4-FFF2-40B4-BE49-F238E27FC236}">
                    <a16:creationId xmlns:a16="http://schemas.microsoft.com/office/drawing/2014/main" id="{98C3E4D8-A232-E458-FE8A-9EBDA62387B8}"/>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15" name="二等辺三角形 20">
                <a:extLst>
                  <a:ext uri="{FF2B5EF4-FFF2-40B4-BE49-F238E27FC236}">
                    <a16:creationId xmlns:a16="http://schemas.microsoft.com/office/drawing/2014/main" id="{98E13C3B-5EC7-2AFF-ECF9-703EFAA22BC6}"/>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16" name="二等辺三角形 19">
                <a:extLst>
                  <a:ext uri="{FF2B5EF4-FFF2-40B4-BE49-F238E27FC236}">
                    <a16:creationId xmlns:a16="http://schemas.microsoft.com/office/drawing/2014/main" id="{22283C1F-E653-CB3A-A28E-28F73F739E8E}"/>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17" name="二等辺三角形 20">
                <a:extLst>
                  <a:ext uri="{FF2B5EF4-FFF2-40B4-BE49-F238E27FC236}">
                    <a16:creationId xmlns:a16="http://schemas.microsoft.com/office/drawing/2014/main" id="{C9D56D66-858F-3D3A-24C5-FA759E3DD20E}"/>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18" name="グループ化 130">
              <a:extLst>
                <a:ext uri="{FF2B5EF4-FFF2-40B4-BE49-F238E27FC236}">
                  <a16:creationId xmlns:a16="http://schemas.microsoft.com/office/drawing/2014/main" id="{97F54A00-AC76-3682-A345-5ADF295298C8}"/>
                </a:ext>
              </a:extLst>
            </xdr:cNvPr>
            <xdr:cNvGrpSpPr/>
          </xdr:nvGrpSpPr>
          <xdr:grpSpPr>
            <a:xfrm>
              <a:off x="1255317" y="3835707"/>
              <a:ext cx="1218425" cy="1187445"/>
              <a:chOff x="3408576" y="482146"/>
              <a:chExt cx="5321411" cy="5186100"/>
            </a:xfrm>
          </xdr:grpSpPr>
          <xdr:sp macro="" textlink="">
            <xdr:nvSpPr>
              <xdr:cNvPr id="1419" name="二等辺三角形 17">
                <a:extLst>
                  <a:ext uri="{FF2B5EF4-FFF2-40B4-BE49-F238E27FC236}">
                    <a16:creationId xmlns:a16="http://schemas.microsoft.com/office/drawing/2014/main" id="{5BAB0231-325E-B59D-93BE-B48B3304356F}"/>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20" name="二等辺三角形 19">
                <a:extLst>
                  <a:ext uri="{FF2B5EF4-FFF2-40B4-BE49-F238E27FC236}">
                    <a16:creationId xmlns:a16="http://schemas.microsoft.com/office/drawing/2014/main" id="{E8D3DE1E-F5DC-9B45-458D-4A7E54DAE4C9}"/>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21" name="二等辺三角形 20">
                <a:extLst>
                  <a:ext uri="{FF2B5EF4-FFF2-40B4-BE49-F238E27FC236}">
                    <a16:creationId xmlns:a16="http://schemas.microsoft.com/office/drawing/2014/main" id="{6E433217-6E3C-2067-69EA-506FCCB3A0FF}"/>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22" name="二等辺三角形 19">
                <a:extLst>
                  <a:ext uri="{FF2B5EF4-FFF2-40B4-BE49-F238E27FC236}">
                    <a16:creationId xmlns:a16="http://schemas.microsoft.com/office/drawing/2014/main" id="{8001E777-7E84-496A-326C-D3C4615BE63A}"/>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23" name="二等辺三角形 20">
                <a:extLst>
                  <a:ext uri="{FF2B5EF4-FFF2-40B4-BE49-F238E27FC236}">
                    <a16:creationId xmlns:a16="http://schemas.microsoft.com/office/drawing/2014/main" id="{AAAF6F40-9FDA-C8EC-5CA1-068164694D37}"/>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grpSp>
        <xdr:nvGrpSpPr>
          <xdr:cNvPr id="1424" name="グループ化 66">
            <a:extLst>
              <a:ext uri="{FF2B5EF4-FFF2-40B4-BE49-F238E27FC236}">
                <a16:creationId xmlns:a16="http://schemas.microsoft.com/office/drawing/2014/main" id="{3973FCE6-4B7A-F8F2-D676-DFC520BDEA22}"/>
              </a:ext>
            </a:extLst>
          </xdr:cNvPr>
          <xdr:cNvGrpSpPr/>
        </xdr:nvGrpSpPr>
        <xdr:grpSpPr>
          <a:xfrm>
            <a:off x="9140408" y="492592"/>
            <a:ext cx="2553264" cy="4639329"/>
            <a:chOff x="8723202" y="411032"/>
            <a:chExt cx="2553264" cy="4639329"/>
          </a:xfrm>
        </xdr:grpSpPr>
        <xdr:grpSp>
          <xdr:nvGrpSpPr>
            <xdr:cNvPr id="1425" name="グループ化 68">
              <a:extLst>
                <a:ext uri="{FF2B5EF4-FFF2-40B4-BE49-F238E27FC236}">
                  <a16:creationId xmlns:a16="http://schemas.microsoft.com/office/drawing/2014/main" id="{4D8E36CC-A48E-848E-B664-7BF5606A3037}"/>
                </a:ext>
              </a:extLst>
            </xdr:cNvPr>
            <xdr:cNvGrpSpPr/>
          </xdr:nvGrpSpPr>
          <xdr:grpSpPr>
            <a:xfrm>
              <a:off x="9095713" y="411032"/>
              <a:ext cx="1218425" cy="1187445"/>
              <a:chOff x="3408576" y="482146"/>
              <a:chExt cx="5321411" cy="5186100"/>
            </a:xfrm>
          </xdr:grpSpPr>
          <xdr:sp macro="" textlink="">
            <xdr:nvSpPr>
              <xdr:cNvPr id="1426" name="二等辺三角形 17">
                <a:extLst>
                  <a:ext uri="{FF2B5EF4-FFF2-40B4-BE49-F238E27FC236}">
                    <a16:creationId xmlns:a16="http://schemas.microsoft.com/office/drawing/2014/main" id="{12A4B696-74AB-03FF-76DB-C0982560C9DD}"/>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27" name="二等辺三角形 19">
                <a:extLst>
                  <a:ext uri="{FF2B5EF4-FFF2-40B4-BE49-F238E27FC236}">
                    <a16:creationId xmlns:a16="http://schemas.microsoft.com/office/drawing/2014/main" id="{098490AC-580C-0F06-2981-355229274D96}"/>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28" name="二等辺三角形 20">
                <a:extLst>
                  <a:ext uri="{FF2B5EF4-FFF2-40B4-BE49-F238E27FC236}">
                    <a16:creationId xmlns:a16="http://schemas.microsoft.com/office/drawing/2014/main" id="{EBDA3EE1-87CE-9029-EB5A-2E51F96D3475}"/>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29" name="二等辺三角形 19">
                <a:extLst>
                  <a:ext uri="{FF2B5EF4-FFF2-40B4-BE49-F238E27FC236}">
                    <a16:creationId xmlns:a16="http://schemas.microsoft.com/office/drawing/2014/main" id="{4860708D-CC36-2978-C9D3-9A285C3FE627}"/>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30" name="二等辺三角形 20">
                <a:extLst>
                  <a:ext uri="{FF2B5EF4-FFF2-40B4-BE49-F238E27FC236}">
                    <a16:creationId xmlns:a16="http://schemas.microsoft.com/office/drawing/2014/main" id="{F6CDD62F-C55C-D518-F24F-E45A56E897D8}"/>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31" name="グループ化 69">
              <a:extLst>
                <a:ext uri="{FF2B5EF4-FFF2-40B4-BE49-F238E27FC236}">
                  <a16:creationId xmlns:a16="http://schemas.microsoft.com/office/drawing/2014/main" id="{A16F51E7-4772-2418-4B3D-5EC8B59F0878}"/>
                </a:ext>
              </a:extLst>
            </xdr:cNvPr>
            <xdr:cNvGrpSpPr/>
          </xdr:nvGrpSpPr>
          <xdr:grpSpPr>
            <a:xfrm>
              <a:off x="8723202" y="810491"/>
              <a:ext cx="1218425" cy="1187445"/>
              <a:chOff x="3408576" y="482146"/>
              <a:chExt cx="5321411" cy="5186100"/>
            </a:xfrm>
          </xdr:grpSpPr>
          <xdr:sp macro="" textlink="">
            <xdr:nvSpPr>
              <xdr:cNvPr id="1432" name="二等辺三角形 17">
                <a:extLst>
                  <a:ext uri="{FF2B5EF4-FFF2-40B4-BE49-F238E27FC236}">
                    <a16:creationId xmlns:a16="http://schemas.microsoft.com/office/drawing/2014/main" id="{72A8E0B8-8ECA-D7C2-F334-87890FF2F46F}"/>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33" name="二等辺三角形 19">
                <a:extLst>
                  <a:ext uri="{FF2B5EF4-FFF2-40B4-BE49-F238E27FC236}">
                    <a16:creationId xmlns:a16="http://schemas.microsoft.com/office/drawing/2014/main" id="{16DDAB1C-1003-AC45-885D-8048D2389C54}"/>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34" name="二等辺三角形 20">
                <a:extLst>
                  <a:ext uri="{FF2B5EF4-FFF2-40B4-BE49-F238E27FC236}">
                    <a16:creationId xmlns:a16="http://schemas.microsoft.com/office/drawing/2014/main" id="{79FB0631-0764-E043-04C5-C281D5CCB722}"/>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35" name="二等辺三角形 19">
                <a:extLst>
                  <a:ext uri="{FF2B5EF4-FFF2-40B4-BE49-F238E27FC236}">
                    <a16:creationId xmlns:a16="http://schemas.microsoft.com/office/drawing/2014/main" id="{0E7EA59B-5D57-C395-A39D-DF1AD9D958D2}"/>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36" name="二等辺三角形 20">
                <a:extLst>
                  <a:ext uri="{FF2B5EF4-FFF2-40B4-BE49-F238E27FC236}">
                    <a16:creationId xmlns:a16="http://schemas.microsoft.com/office/drawing/2014/main" id="{E9883AB5-739C-BBB6-81F1-653DD353219D}"/>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37" name="グループ化 70">
              <a:extLst>
                <a:ext uri="{FF2B5EF4-FFF2-40B4-BE49-F238E27FC236}">
                  <a16:creationId xmlns:a16="http://schemas.microsoft.com/office/drawing/2014/main" id="{44EE8899-3762-EDE1-A08D-C66D0911F39A}"/>
                </a:ext>
              </a:extLst>
            </xdr:cNvPr>
            <xdr:cNvGrpSpPr/>
          </xdr:nvGrpSpPr>
          <xdr:grpSpPr>
            <a:xfrm>
              <a:off x="9283008" y="1048915"/>
              <a:ext cx="1218425" cy="1187445"/>
              <a:chOff x="3408576" y="482146"/>
              <a:chExt cx="5321411" cy="5186100"/>
            </a:xfrm>
          </xdr:grpSpPr>
          <xdr:sp macro="" textlink="">
            <xdr:nvSpPr>
              <xdr:cNvPr id="1438" name="二等辺三角形 17">
                <a:extLst>
                  <a:ext uri="{FF2B5EF4-FFF2-40B4-BE49-F238E27FC236}">
                    <a16:creationId xmlns:a16="http://schemas.microsoft.com/office/drawing/2014/main" id="{21A330D6-72C6-70BD-78FC-932FA3BF1B34}"/>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39" name="二等辺三角形 19">
                <a:extLst>
                  <a:ext uri="{FF2B5EF4-FFF2-40B4-BE49-F238E27FC236}">
                    <a16:creationId xmlns:a16="http://schemas.microsoft.com/office/drawing/2014/main" id="{B6F67EF5-04C4-3181-9583-FBEA2ED5EF64}"/>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40" name="二等辺三角形 20">
                <a:extLst>
                  <a:ext uri="{FF2B5EF4-FFF2-40B4-BE49-F238E27FC236}">
                    <a16:creationId xmlns:a16="http://schemas.microsoft.com/office/drawing/2014/main" id="{1D12585A-7061-3F2B-F6B6-83F1FE701142}"/>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41" name="二等辺三角形 19">
                <a:extLst>
                  <a:ext uri="{FF2B5EF4-FFF2-40B4-BE49-F238E27FC236}">
                    <a16:creationId xmlns:a16="http://schemas.microsoft.com/office/drawing/2014/main" id="{A96E9745-32D7-F684-80A4-60D7BDD470EE}"/>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42" name="二等辺三角形 20">
                <a:extLst>
                  <a:ext uri="{FF2B5EF4-FFF2-40B4-BE49-F238E27FC236}">
                    <a16:creationId xmlns:a16="http://schemas.microsoft.com/office/drawing/2014/main" id="{D3D8AFD8-8550-E115-02F1-CECB2049ED8B}"/>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43" name="グループ化 71">
              <a:extLst>
                <a:ext uri="{FF2B5EF4-FFF2-40B4-BE49-F238E27FC236}">
                  <a16:creationId xmlns:a16="http://schemas.microsoft.com/office/drawing/2014/main" id="{D09CC59E-A515-FA41-B4E8-A2ABDAC02A39}"/>
                </a:ext>
              </a:extLst>
            </xdr:cNvPr>
            <xdr:cNvGrpSpPr/>
          </xdr:nvGrpSpPr>
          <xdr:grpSpPr>
            <a:xfrm>
              <a:off x="8943188" y="1592102"/>
              <a:ext cx="1218425" cy="1187445"/>
              <a:chOff x="3408576" y="482146"/>
              <a:chExt cx="5321411" cy="5186100"/>
            </a:xfrm>
          </xdr:grpSpPr>
          <xdr:sp macro="" textlink="">
            <xdr:nvSpPr>
              <xdr:cNvPr id="1444" name="二等辺三角形 17">
                <a:extLst>
                  <a:ext uri="{FF2B5EF4-FFF2-40B4-BE49-F238E27FC236}">
                    <a16:creationId xmlns:a16="http://schemas.microsoft.com/office/drawing/2014/main" id="{DA5B9821-780D-F022-F2B9-D3D4F581E44C}"/>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45" name="二等辺三角形 19">
                <a:extLst>
                  <a:ext uri="{FF2B5EF4-FFF2-40B4-BE49-F238E27FC236}">
                    <a16:creationId xmlns:a16="http://schemas.microsoft.com/office/drawing/2014/main" id="{B157019A-3B4D-2785-9D7F-7D0B42D102DE}"/>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46" name="二等辺三角形 20">
                <a:extLst>
                  <a:ext uri="{FF2B5EF4-FFF2-40B4-BE49-F238E27FC236}">
                    <a16:creationId xmlns:a16="http://schemas.microsoft.com/office/drawing/2014/main" id="{616F72F8-052C-38AA-F435-A4728085AE24}"/>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47" name="二等辺三角形 19">
                <a:extLst>
                  <a:ext uri="{FF2B5EF4-FFF2-40B4-BE49-F238E27FC236}">
                    <a16:creationId xmlns:a16="http://schemas.microsoft.com/office/drawing/2014/main" id="{E72CCD14-AE98-4D79-E71F-D266C056D5FF}"/>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48" name="二等辺三角形 20">
                <a:extLst>
                  <a:ext uri="{FF2B5EF4-FFF2-40B4-BE49-F238E27FC236}">
                    <a16:creationId xmlns:a16="http://schemas.microsoft.com/office/drawing/2014/main" id="{4C892535-93BD-C179-C508-3F2194951DF5}"/>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49" name="グループ化 72">
              <a:extLst>
                <a:ext uri="{FF2B5EF4-FFF2-40B4-BE49-F238E27FC236}">
                  <a16:creationId xmlns:a16="http://schemas.microsoft.com/office/drawing/2014/main" id="{A8A6155F-DB47-6323-220B-A6B8BAB639C6}"/>
                </a:ext>
              </a:extLst>
            </xdr:cNvPr>
            <xdr:cNvGrpSpPr/>
          </xdr:nvGrpSpPr>
          <xdr:grpSpPr>
            <a:xfrm>
              <a:off x="9564668" y="2141787"/>
              <a:ext cx="1218425" cy="1187445"/>
              <a:chOff x="3408576" y="482146"/>
              <a:chExt cx="5321411" cy="5186100"/>
            </a:xfrm>
          </xdr:grpSpPr>
          <xdr:sp macro="" textlink="">
            <xdr:nvSpPr>
              <xdr:cNvPr id="1450" name="二等辺三角形 17">
                <a:extLst>
                  <a:ext uri="{FF2B5EF4-FFF2-40B4-BE49-F238E27FC236}">
                    <a16:creationId xmlns:a16="http://schemas.microsoft.com/office/drawing/2014/main" id="{818E6467-4A2A-984E-07AD-13E9A46AEA21}"/>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51" name="二等辺三角形 19">
                <a:extLst>
                  <a:ext uri="{FF2B5EF4-FFF2-40B4-BE49-F238E27FC236}">
                    <a16:creationId xmlns:a16="http://schemas.microsoft.com/office/drawing/2014/main" id="{C9B1BF0E-EC15-FC5D-677C-31A7107C8C6B}"/>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52" name="二等辺三角形 20">
                <a:extLst>
                  <a:ext uri="{FF2B5EF4-FFF2-40B4-BE49-F238E27FC236}">
                    <a16:creationId xmlns:a16="http://schemas.microsoft.com/office/drawing/2014/main" id="{9631A234-77E0-E83C-8936-81D2706CD9D9}"/>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53" name="二等辺三角形 19">
                <a:extLst>
                  <a:ext uri="{FF2B5EF4-FFF2-40B4-BE49-F238E27FC236}">
                    <a16:creationId xmlns:a16="http://schemas.microsoft.com/office/drawing/2014/main" id="{7BC990DF-7FFA-64F0-01D0-5C4672F83A9D}"/>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54" name="二等辺三角形 20">
                <a:extLst>
                  <a:ext uri="{FF2B5EF4-FFF2-40B4-BE49-F238E27FC236}">
                    <a16:creationId xmlns:a16="http://schemas.microsoft.com/office/drawing/2014/main" id="{0B48177B-5E16-BF61-4227-32D760ED5710}"/>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55" name="グループ化 73">
              <a:extLst>
                <a:ext uri="{FF2B5EF4-FFF2-40B4-BE49-F238E27FC236}">
                  <a16:creationId xmlns:a16="http://schemas.microsoft.com/office/drawing/2014/main" id="{5514545F-F34B-57BB-6EEB-B780D2470A20}"/>
                </a:ext>
              </a:extLst>
            </xdr:cNvPr>
            <xdr:cNvGrpSpPr/>
          </xdr:nvGrpSpPr>
          <xdr:grpSpPr>
            <a:xfrm>
              <a:off x="9272212" y="2679858"/>
              <a:ext cx="1218425" cy="1187445"/>
              <a:chOff x="3408576" y="482146"/>
              <a:chExt cx="5321411" cy="5186100"/>
            </a:xfrm>
          </xdr:grpSpPr>
          <xdr:sp macro="" textlink="">
            <xdr:nvSpPr>
              <xdr:cNvPr id="1456" name="二等辺三角形 17">
                <a:extLst>
                  <a:ext uri="{FF2B5EF4-FFF2-40B4-BE49-F238E27FC236}">
                    <a16:creationId xmlns:a16="http://schemas.microsoft.com/office/drawing/2014/main" id="{B2241F92-FE9D-6B78-8ACB-B3F3DD23146C}"/>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57" name="二等辺三角形 19">
                <a:extLst>
                  <a:ext uri="{FF2B5EF4-FFF2-40B4-BE49-F238E27FC236}">
                    <a16:creationId xmlns:a16="http://schemas.microsoft.com/office/drawing/2014/main" id="{FCFD8B3A-1C71-84CE-B147-AD022548EDCC}"/>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58" name="二等辺三角形 20">
                <a:extLst>
                  <a:ext uri="{FF2B5EF4-FFF2-40B4-BE49-F238E27FC236}">
                    <a16:creationId xmlns:a16="http://schemas.microsoft.com/office/drawing/2014/main" id="{AC360CF7-312D-6E49-C872-D4231CF16EA1}"/>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59" name="二等辺三角形 19">
                <a:extLst>
                  <a:ext uri="{FF2B5EF4-FFF2-40B4-BE49-F238E27FC236}">
                    <a16:creationId xmlns:a16="http://schemas.microsoft.com/office/drawing/2014/main" id="{D105D7A2-C577-1BCD-E066-17E013240FAE}"/>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60" name="二等辺三角形 20">
                <a:extLst>
                  <a:ext uri="{FF2B5EF4-FFF2-40B4-BE49-F238E27FC236}">
                    <a16:creationId xmlns:a16="http://schemas.microsoft.com/office/drawing/2014/main" id="{60E1B79B-83A1-1954-8590-52AC9F10AAEA}"/>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61" name="グループ化 74">
              <a:extLst>
                <a:ext uri="{FF2B5EF4-FFF2-40B4-BE49-F238E27FC236}">
                  <a16:creationId xmlns:a16="http://schemas.microsoft.com/office/drawing/2014/main" id="{217B05C4-DF43-10EA-CB54-31D5905FDE1D}"/>
                </a:ext>
              </a:extLst>
            </xdr:cNvPr>
            <xdr:cNvGrpSpPr/>
          </xdr:nvGrpSpPr>
          <xdr:grpSpPr>
            <a:xfrm>
              <a:off x="9826817" y="3110805"/>
              <a:ext cx="1218425" cy="1187445"/>
              <a:chOff x="3408576" y="482146"/>
              <a:chExt cx="5321411" cy="5186100"/>
            </a:xfrm>
          </xdr:grpSpPr>
          <xdr:sp macro="" textlink="">
            <xdr:nvSpPr>
              <xdr:cNvPr id="1462" name="二等辺三角形 17">
                <a:extLst>
                  <a:ext uri="{FF2B5EF4-FFF2-40B4-BE49-F238E27FC236}">
                    <a16:creationId xmlns:a16="http://schemas.microsoft.com/office/drawing/2014/main" id="{7733EED6-EB16-6463-BCBF-2C6D2DE0DDDE}"/>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63" name="二等辺三角形 19">
                <a:extLst>
                  <a:ext uri="{FF2B5EF4-FFF2-40B4-BE49-F238E27FC236}">
                    <a16:creationId xmlns:a16="http://schemas.microsoft.com/office/drawing/2014/main" id="{BF14C609-446A-37FD-FA26-847E4A8C2330}"/>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64" name="二等辺三角形 20">
                <a:extLst>
                  <a:ext uri="{FF2B5EF4-FFF2-40B4-BE49-F238E27FC236}">
                    <a16:creationId xmlns:a16="http://schemas.microsoft.com/office/drawing/2014/main" id="{3D55229C-0B5C-92A5-5501-C19DF56BD296}"/>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65" name="二等辺三角形 19">
                <a:extLst>
                  <a:ext uri="{FF2B5EF4-FFF2-40B4-BE49-F238E27FC236}">
                    <a16:creationId xmlns:a16="http://schemas.microsoft.com/office/drawing/2014/main" id="{60796514-143F-1310-6126-CD09B8D320F2}"/>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66" name="二等辺三角形 20">
                <a:extLst>
                  <a:ext uri="{FF2B5EF4-FFF2-40B4-BE49-F238E27FC236}">
                    <a16:creationId xmlns:a16="http://schemas.microsoft.com/office/drawing/2014/main" id="{5CEFD49A-0B1E-341B-C524-78FF9A21B7A8}"/>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67" name="グループ化 75">
              <a:extLst>
                <a:ext uri="{FF2B5EF4-FFF2-40B4-BE49-F238E27FC236}">
                  <a16:creationId xmlns:a16="http://schemas.microsoft.com/office/drawing/2014/main" id="{C005E3B9-4ABB-B8E9-E69C-DE4D98603A5D}"/>
                </a:ext>
              </a:extLst>
            </xdr:cNvPr>
            <xdr:cNvGrpSpPr/>
          </xdr:nvGrpSpPr>
          <xdr:grpSpPr>
            <a:xfrm>
              <a:off x="9454161" y="3449099"/>
              <a:ext cx="1218425" cy="1187445"/>
              <a:chOff x="3408576" y="482146"/>
              <a:chExt cx="5321411" cy="5186100"/>
            </a:xfrm>
          </xdr:grpSpPr>
          <xdr:sp macro="" textlink="">
            <xdr:nvSpPr>
              <xdr:cNvPr id="1468" name="二等辺三角形 17">
                <a:extLst>
                  <a:ext uri="{FF2B5EF4-FFF2-40B4-BE49-F238E27FC236}">
                    <a16:creationId xmlns:a16="http://schemas.microsoft.com/office/drawing/2014/main" id="{C1589250-875B-A0C0-B90C-CECC54FDA3C4}"/>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69" name="二等辺三角形 19">
                <a:extLst>
                  <a:ext uri="{FF2B5EF4-FFF2-40B4-BE49-F238E27FC236}">
                    <a16:creationId xmlns:a16="http://schemas.microsoft.com/office/drawing/2014/main" id="{F87FCBCA-EC00-501B-E9FE-E63695110170}"/>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70" name="二等辺三角形 20">
                <a:extLst>
                  <a:ext uri="{FF2B5EF4-FFF2-40B4-BE49-F238E27FC236}">
                    <a16:creationId xmlns:a16="http://schemas.microsoft.com/office/drawing/2014/main" id="{82B31EC8-CEEA-8DBC-0898-038810FF03EA}"/>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71" name="二等辺三角形 19">
                <a:extLst>
                  <a:ext uri="{FF2B5EF4-FFF2-40B4-BE49-F238E27FC236}">
                    <a16:creationId xmlns:a16="http://schemas.microsoft.com/office/drawing/2014/main" id="{CF677D32-4181-2D29-1790-4B99E89A43BF}"/>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72" name="二等辺三角形 20">
                <a:extLst>
                  <a:ext uri="{FF2B5EF4-FFF2-40B4-BE49-F238E27FC236}">
                    <a16:creationId xmlns:a16="http://schemas.microsoft.com/office/drawing/2014/main" id="{0F64DB23-EDFE-AEDE-FAE6-4020C2B2BB5E}"/>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73" name="グループ化 76">
              <a:extLst>
                <a:ext uri="{FF2B5EF4-FFF2-40B4-BE49-F238E27FC236}">
                  <a16:creationId xmlns:a16="http://schemas.microsoft.com/office/drawing/2014/main" id="{64F17C4B-6BCD-DB72-DF5D-37BE70ACD878}"/>
                </a:ext>
              </a:extLst>
            </xdr:cNvPr>
            <xdr:cNvGrpSpPr/>
          </xdr:nvGrpSpPr>
          <xdr:grpSpPr>
            <a:xfrm>
              <a:off x="10058041" y="3862916"/>
              <a:ext cx="1218425" cy="1187445"/>
              <a:chOff x="3408576" y="482146"/>
              <a:chExt cx="5321411" cy="5186100"/>
            </a:xfrm>
          </xdr:grpSpPr>
          <xdr:sp macro="" textlink="">
            <xdr:nvSpPr>
              <xdr:cNvPr id="1474" name="二等辺三角形 17">
                <a:extLst>
                  <a:ext uri="{FF2B5EF4-FFF2-40B4-BE49-F238E27FC236}">
                    <a16:creationId xmlns:a16="http://schemas.microsoft.com/office/drawing/2014/main" id="{13331DC3-EC10-C97B-BEDB-66CE5A7AA562}"/>
                  </a:ext>
                </a:extLst>
              </xdr:cNvPr>
              <xdr:cNvSpPr/>
            </xdr:nvSpPr>
            <xdr:spPr>
              <a:xfrm>
                <a:off x="5353048" y="482146"/>
                <a:ext cx="979187" cy="515613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1233187"/>
                  <a:gd name="connsiteY0" fmla="*/ 5111687 h 5111687"/>
                  <a:gd name="connsiteX1" fmla="*/ 0 w 1233187"/>
                  <a:gd name="connsiteY1" fmla="*/ 0 h 5111687"/>
                  <a:gd name="connsiteX2" fmla="*/ 1233187 w 1233187"/>
                  <a:gd name="connsiteY2" fmla="*/ 5111687 h 5111687"/>
                  <a:gd name="connsiteX3" fmla="*/ 252713 w 1233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252713 w 979187"/>
                  <a:gd name="connsiteY0" fmla="*/ 5111687 h 5111687"/>
                  <a:gd name="connsiteX1" fmla="*/ 0 w 979187"/>
                  <a:gd name="connsiteY1" fmla="*/ 0 h 5111687"/>
                  <a:gd name="connsiteX2" fmla="*/ 979187 w 979187"/>
                  <a:gd name="connsiteY2" fmla="*/ 5105337 h 5111687"/>
                  <a:gd name="connsiteX3" fmla="*/ 252713 w 979187"/>
                  <a:gd name="connsiteY3" fmla="*/ 5111687 h 511168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18037 h 5118037"/>
                  <a:gd name="connsiteX1" fmla="*/ 0 w 979187"/>
                  <a:gd name="connsiteY1" fmla="*/ 0 h 5118037"/>
                  <a:gd name="connsiteX2" fmla="*/ 979187 w 979187"/>
                  <a:gd name="connsiteY2" fmla="*/ 5105337 h 5118037"/>
                  <a:gd name="connsiteX3" fmla="*/ 570213 w 979187"/>
                  <a:gd name="connsiteY3" fmla="*/ 5118037 h 51180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 name="connsiteX0" fmla="*/ 570213 w 979187"/>
                  <a:gd name="connsiteY0" fmla="*/ 5156137 h 5156137"/>
                  <a:gd name="connsiteX1" fmla="*/ 0 w 979187"/>
                  <a:gd name="connsiteY1" fmla="*/ 0 h 5156137"/>
                  <a:gd name="connsiteX2" fmla="*/ 979187 w 979187"/>
                  <a:gd name="connsiteY2" fmla="*/ 5143437 h 5156137"/>
                  <a:gd name="connsiteX3" fmla="*/ 570213 w 979187"/>
                  <a:gd name="connsiteY3" fmla="*/ 5156137 h 5156137"/>
                </a:gdLst>
                <a:ahLst/>
                <a:cxnLst>
                  <a:cxn ang="0">
                    <a:pos x="connsiteX0" y="connsiteY0"/>
                  </a:cxn>
                  <a:cxn ang="0">
                    <a:pos x="connsiteX1" y="connsiteY1"/>
                  </a:cxn>
                  <a:cxn ang="0">
                    <a:pos x="connsiteX2" y="connsiteY2"/>
                  </a:cxn>
                  <a:cxn ang="0">
                    <a:pos x="connsiteX3" y="connsiteY3"/>
                  </a:cxn>
                </a:cxnLst>
                <a:rect l="l" t="t" r="r" b="b"/>
                <a:pathLst>
                  <a:path w="979187" h="5156137">
                    <a:moveTo>
                      <a:pt x="570213" y="5156137"/>
                    </a:moveTo>
                    <a:cubicBezTo>
                      <a:pt x="469042" y="1862625"/>
                      <a:pt x="158321" y="817012"/>
                      <a:pt x="0" y="0"/>
                    </a:cubicBezTo>
                    <a:cubicBezTo>
                      <a:pt x="957162" y="1646746"/>
                      <a:pt x="917375" y="3166491"/>
                      <a:pt x="979187" y="5143437"/>
                    </a:cubicBezTo>
                    <a:lnTo>
                      <a:pt x="570213" y="515613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75" name="二等辺三角形 19">
                <a:extLst>
                  <a:ext uri="{FF2B5EF4-FFF2-40B4-BE49-F238E27FC236}">
                    <a16:creationId xmlns:a16="http://schemas.microsoft.com/office/drawing/2014/main" id="{58B6D4DF-C61B-D8D0-3F8F-011A15A371D0}"/>
                  </a:ext>
                </a:extLst>
              </xdr:cNvPr>
              <xdr:cNvSpPr/>
            </xdr:nvSpPr>
            <xdr:spPr>
              <a:xfrm>
                <a:off x="3911801" y="120477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76" name="二等辺三角形 20">
                <a:extLst>
                  <a:ext uri="{FF2B5EF4-FFF2-40B4-BE49-F238E27FC236}">
                    <a16:creationId xmlns:a16="http://schemas.microsoft.com/office/drawing/2014/main" id="{D4118C2D-2094-E42D-0F8A-CCB7EE79DE15}"/>
                  </a:ext>
                </a:extLst>
              </xdr:cNvPr>
              <xdr:cNvSpPr/>
            </xdr:nvSpPr>
            <xdr:spPr>
              <a:xfrm>
                <a:off x="3408576" y="2103419"/>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77" name="二等辺三角形 19">
                <a:extLst>
                  <a:ext uri="{FF2B5EF4-FFF2-40B4-BE49-F238E27FC236}">
                    <a16:creationId xmlns:a16="http://schemas.microsoft.com/office/drawing/2014/main" id="{2BFF0081-3090-E659-A4B4-5FC906EF99D8}"/>
                  </a:ext>
                </a:extLst>
              </xdr:cNvPr>
              <xdr:cNvSpPr/>
            </xdr:nvSpPr>
            <xdr:spPr>
              <a:xfrm flipH="1">
                <a:off x="6271453" y="1208436"/>
                <a:ext cx="2029477" cy="44411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269983 w 2250457"/>
                  <a:gd name="connsiteY0" fmla="*/ 4433507 h 4433507"/>
                  <a:gd name="connsiteX1" fmla="*/ 0 w 2250457"/>
                  <a:gd name="connsiteY1" fmla="*/ 0 h 4433507"/>
                  <a:gd name="connsiteX2" fmla="*/ 2250457 w 2250457"/>
                  <a:gd name="connsiteY2" fmla="*/ 4433507 h 4433507"/>
                  <a:gd name="connsiteX3" fmla="*/ 1269983 w 2250457"/>
                  <a:gd name="connsiteY3" fmla="*/ 4433507 h 443350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250457"/>
                  <a:gd name="connsiteY0" fmla="*/ 4441127 h 4441127"/>
                  <a:gd name="connsiteX1" fmla="*/ 0 w 2250457"/>
                  <a:gd name="connsiteY1" fmla="*/ 0 h 4441127"/>
                  <a:gd name="connsiteX2" fmla="*/ 2250457 w 2250457"/>
                  <a:gd name="connsiteY2" fmla="*/ 4433507 h 4441127"/>
                  <a:gd name="connsiteX3" fmla="*/ 1551923 w 225045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 name="connsiteX0" fmla="*/ 1551923 w 2029477"/>
                  <a:gd name="connsiteY0" fmla="*/ 4441127 h 4441127"/>
                  <a:gd name="connsiteX1" fmla="*/ 0 w 2029477"/>
                  <a:gd name="connsiteY1" fmla="*/ 0 h 4441127"/>
                  <a:gd name="connsiteX2" fmla="*/ 2029477 w 2029477"/>
                  <a:gd name="connsiteY2" fmla="*/ 4433507 h 4441127"/>
                  <a:gd name="connsiteX3" fmla="*/ 1551923 w 2029477"/>
                  <a:gd name="connsiteY3" fmla="*/ 4441127 h 4441127"/>
                </a:gdLst>
                <a:ahLst/>
                <a:cxnLst>
                  <a:cxn ang="0">
                    <a:pos x="connsiteX0" y="connsiteY0"/>
                  </a:cxn>
                  <a:cxn ang="0">
                    <a:pos x="connsiteX1" y="connsiteY1"/>
                  </a:cxn>
                  <a:cxn ang="0">
                    <a:pos x="connsiteX2" y="connsiteY2"/>
                  </a:cxn>
                  <a:cxn ang="0">
                    <a:pos x="connsiteX3" y="connsiteY3"/>
                  </a:cxn>
                </a:cxnLst>
                <a:rect l="l" t="t" r="r" b="b"/>
                <a:pathLst>
                  <a:path w="2029477" h="4441127">
                    <a:moveTo>
                      <a:pt x="1551923" y="4441127"/>
                    </a:moveTo>
                    <a:cubicBezTo>
                      <a:pt x="1308935" y="2793111"/>
                      <a:pt x="1279308" y="1617536"/>
                      <a:pt x="0" y="0"/>
                    </a:cubicBezTo>
                    <a:cubicBezTo>
                      <a:pt x="231992" y="159576"/>
                      <a:pt x="1896545" y="1332611"/>
                      <a:pt x="2029477" y="4433507"/>
                    </a:cubicBezTo>
                    <a:lnTo>
                      <a:pt x="1551923" y="4441127"/>
                    </a:lnTo>
                    <a:close/>
                  </a:path>
                </a:pathLst>
              </a:custGeom>
              <a:solidFill>
                <a:schemeClr val="accent6">
                  <a:lumMod val="60000"/>
                  <a:lumOff val="40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78" name="二等辺三角形 20">
                <a:extLst>
                  <a:ext uri="{FF2B5EF4-FFF2-40B4-BE49-F238E27FC236}">
                    <a16:creationId xmlns:a16="http://schemas.microsoft.com/office/drawing/2014/main" id="{35436128-679A-ED5F-4A2A-8264BE0D7BED}"/>
                  </a:ext>
                </a:extLst>
              </xdr:cNvPr>
              <xdr:cNvSpPr/>
            </xdr:nvSpPr>
            <xdr:spPr>
              <a:xfrm flipH="1">
                <a:off x="6662410" y="2103418"/>
                <a:ext cx="2067577" cy="3564827"/>
              </a:xfrm>
              <a:custGeom>
                <a:avLst/>
                <a:gdLst>
                  <a:gd name="connsiteX0" fmla="*/ 0 w 980474"/>
                  <a:gd name="connsiteY0" fmla="*/ 5149787 h 5149787"/>
                  <a:gd name="connsiteX1" fmla="*/ 490237 w 980474"/>
                  <a:gd name="connsiteY1" fmla="*/ 0 h 5149787"/>
                  <a:gd name="connsiteX2" fmla="*/ 980474 w 980474"/>
                  <a:gd name="connsiteY2" fmla="*/ 5149787 h 5149787"/>
                  <a:gd name="connsiteX3" fmla="*/ 0 w 980474"/>
                  <a:gd name="connsiteY3" fmla="*/ 5149787 h 5149787"/>
                  <a:gd name="connsiteX0" fmla="*/ 1300463 w 2280937"/>
                  <a:gd name="connsiteY0" fmla="*/ 3534347 h 3534347"/>
                  <a:gd name="connsiteX1" fmla="*/ 0 w 2280937"/>
                  <a:gd name="connsiteY1" fmla="*/ 0 h 3534347"/>
                  <a:gd name="connsiteX2" fmla="*/ 2280937 w 2280937"/>
                  <a:gd name="connsiteY2" fmla="*/ 3534347 h 3534347"/>
                  <a:gd name="connsiteX3" fmla="*/ 1300463 w 2280937"/>
                  <a:gd name="connsiteY3" fmla="*/ 3534347 h 3534347"/>
                  <a:gd name="connsiteX0" fmla="*/ 1300463 w 2105677"/>
                  <a:gd name="connsiteY0" fmla="*/ 3534347 h 3541967"/>
                  <a:gd name="connsiteX1" fmla="*/ 0 w 2105677"/>
                  <a:gd name="connsiteY1" fmla="*/ 0 h 3541967"/>
                  <a:gd name="connsiteX2" fmla="*/ 2105677 w 2105677"/>
                  <a:gd name="connsiteY2" fmla="*/ 3541967 h 3541967"/>
                  <a:gd name="connsiteX3" fmla="*/ 1300463 w 2105677"/>
                  <a:gd name="connsiteY3" fmla="*/ 353434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105677"/>
                  <a:gd name="connsiteY0" fmla="*/ 3526727 h 3541967"/>
                  <a:gd name="connsiteX1" fmla="*/ 0 w 2105677"/>
                  <a:gd name="connsiteY1" fmla="*/ 0 h 3541967"/>
                  <a:gd name="connsiteX2" fmla="*/ 2105677 w 2105677"/>
                  <a:gd name="connsiteY2" fmla="*/ 3541967 h 3541967"/>
                  <a:gd name="connsiteX3" fmla="*/ 1689083 w 21056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689083 w 2067577"/>
                  <a:gd name="connsiteY0" fmla="*/ 3526727 h 3541967"/>
                  <a:gd name="connsiteX1" fmla="*/ 0 w 2067577"/>
                  <a:gd name="connsiteY1" fmla="*/ 0 h 3541967"/>
                  <a:gd name="connsiteX2" fmla="*/ 2067577 w 2067577"/>
                  <a:gd name="connsiteY2" fmla="*/ 3541967 h 3541967"/>
                  <a:gd name="connsiteX3" fmla="*/ 1689083 w 2067577"/>
                  <a:gd name="connsiteY3" fmla="*/ 3526727 h 3541967"/>
                  <a:gd name="connsiteX0" fmla="*/ 1704323 w 2067577"/>
                  <a:gd name="connsiteY0" fmla="*/ 3534347 h 3541967"/>
                  <a:gd name="connsiteX1" fmla="*/ 0 w 2067577"/>
                  <a:gd name="connsiteY1" fmla="*/ 0 h 3541967"/>
                  <a:gd name="connsiteX2" fmla="*/ 2067577 w 2067577"/>
                  <a:gd name="connsiteY2" fmla="*/ 3541967 h 3541967"/>
                  <a:gd name="connsiteX3" fmla="*/ 1704323 w 2067577"/>
                  <a:gd name="connsiteY3" fmla="*/ 3534347 h 354196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 name="connsiteX0" fmla="*/ 1803383 w 2067577"/>
                  <a:gd name="connsiteY0" fmla="*/ 3564827 h 3564827"/>
                  <a:gd name="connsiteX1" fmla="*/ 0 w 2067577"/>
                  <a:gd name="connsiteY1" fmla="*/ 0 h 3564827"/>
                  <a:gd name="connsiteX2" fmla="*/ 2067577 w 2067577"/>
                  <a:gd name="connsiteY2" fmla="*/ 3541967 h 3564827"/>
                  <a:gd name="connsiteX3" fmla="*/ 1803383 w 2067577"/>
                  <a:gd name="connsiteY3" fmla="*/ 3564827 h 3564827"/>
                </a:gdLst>
                <a:ahLst/>
                <a:cxnLst>
                  <a:cxn ang="0">
                    <a:pos x="connsiteX0" y="connsiteY0"/>
                  </a:cxn>
                  <a:cxn ang="0">
                    <a:pos x="connsiteX1" y="connsiteY1"/>
                  </a:cxn>
                  <a:cxn ang="0">
                    <a:pos x="connsiteX2" y="connsiteY2"/>
                  </a:cxn>
                  <a:cxn ang="0">
                    <a:pos x="connsiteX3" y="connsiteY3"/>
                  </a:cxn>
                </a:cxnLst>
                <a:rect l="l" t="t" r="r" b="b"/>
                <a:pathLst>
                  <a:path w="2067577" h="3564827">
                    <a:moveTo>
                      <a:pt x="1803383" y="3564827"/>
                    </a:moveTo>
                    <a:cubicBezTo>
                      <a:pt x="1522295" y="1225931"/>
                      <a:pt x="677328" y="197676"/>
                      <a:pt x="0" y="0"/>
                    </a:cubicBezTo>
                    <a:cubicBezTo>
                      <a:pt x="854292" y="174816"/>
                      <a:pt x="1777165" y="776351"/>
                      <a:pt x="2067577" y="3541967"/>
                    </a:cubicBezTo>
                    <a:lnTo>
                      <a:pt x="1803383" y="3564827"/>
                    </a:lnTo>
                    <a:close/>
                  </a:path>
                </a:pathLst>
              </a:custGeom>
              <a:solidFill>
                <a:schemeClr val="accent6">
                  <a:lumMod val="75000"/>
                </a:schemeClr>
              </a:solidFill>
              <a:ln>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sp macro="" textlink="">
        <xdr:nvSpPr>
          <xdr:cNvPr id="1479" name="正方形/長方形 1103">
            <a:extLst>
              <a:ext uri="{FF2B5EF4-FFF2-40B4-BE49-F238E27FC236}">
                <a16:creationId xmlns:a16="http://schemas.microsoft.com/office/drawing/2014/main" id="{63C0D8AB-52AE-09B2-1D4B-9E16366284DF}"/>
              </a:ext>
            </a:extLst>
          </xdr:cNvPr>
          <xdr:cNvSpPr/>
        </xdr:nvSpPr>
        <xdr:spPr>
          <a:xfrm>
            <a:off x="511346" y="5226080"/>
            <a:ext cx="10930909" cy="319564"/>
          </a:xfrm>
          <a:custGeom>
            <a:avLst/>
            <a:gdLst>
              <a:gd name="connsiteX0" fmla="*/ 0 w 10930909"/>
              <a:gd name="connsiteY0" fmla="*/ 0 h 319564"/>
              <a:gd name="connsiteX1" fmla="*/ 10930909 w 10930909"/>
              <a:gd name="connsiteY1" fmla="*/ 0 h 319564"/>
              <a:gd name="connsiteX2" fmla="*/ 10930909 w 10930909"/>
              <a:gd name="connsiteY2" fmla="*/ 319564 h 319564"/>
              <a:gd name="connsiteX3" fmla="*/ 0 w 10930909"/>
              <a:gd name="connsiteY3" fmla="*/ 319564 h 319564"/>
              <a:gd name="connsiteX4" fmla="*/ 0 w 10930909"/>
              <a:gd name="connsiteY4" fmla="*/ 0 h 319564"/>
              <a:gd name="connsiteX0" fmla="*/ 0 w 10930909"/>
              <a:gd name="connsiteY0" fmla="*/ 0 h 319564"/>
              <a:gd name="connsiteX1" fmla="*/ 10930909 w 10930909"/>
              <a:gd name="connsiteY1" fmla="*/ 0 h 319564"/>
              <a:gd name="connsiteX2" fmla="*/ 10930909 w 10930909"/>
              <a:gd name="connsiteY2" fmla="*/ 319564 h 319564"/>
              <a:gd name="connsiteX3" fmla="*/ 593554 w 10930909"/>
              <a:gd name="connsiteY3" fmla="*/ 317470 h 319564"/>
              <a:gd name="connsiteX4" fmla="*/ 0 w 10930909"/>
              <a:gd name="connsiteY4" fmla="*/ 319564 h 319564"/>
              <a:gd name="connsiteX5" fmla="*/ 0 w 10930909"/>
              <a:gd name="connsiteY5" fmla="*/ 0 h 319564"/>
              <a:gd name="connsiteX0" fmla="*/ 0 w 10930909"/>
              <a:gd name="connsiteY0" fmla="*/ 0 h 319564"/>
              <a:gd name="connsiteX1" fmla="*/ 10930909 w 10930909"/>
              <a:gd name="connsiteY1" fmla="*/ 0 h 319564"/>
              <a:gd name="connsiteX2" fmla="*/ 10930909 w 10930909"/>
              <a:gd name="connsiteY2" fmla="*/ 319564 h 319564"/>
              <a:gd name="connsiteX3" fmla="*/ 736429 w 10930909"/>
              <a:gd name="connsiteY3" fmla="*/ 222220 h 319564"/>
              <a:gd name="connsiteX4" fmla="*/ 0 w 10930909"/>
              <a:gd name="connsiteY4" fmla="*/ 319564 h 319564"/>
              <a:gd name="connsiteX5" fmla="*/ 0 w 10930909"/>
              <a:gd name="connsiteY5" fmla="*/ 0 h 319564"/>
              <a:gd name="connsiteX0" fmla="*/ 0 w 10930909"/>
              <a:gd name="connsiteY0" fmla="*/ 0 h 319564"/>
              <a:gd name="connsiteX1" fmla="*/ 10930909 w 10930909"/>
              <a:gd name="connsiteY1" fmla="*/ 0 h 319564"/>
              <a:gd name="connsiteX2" fmla="*/ 10930909 w 10930909"/>
              <a:gd name="connsiteY2" fmla="*/ 319564 h 319564"/>
              <a:gd name="connsiteX3" fmla="*/ 1498429 w 10930909"/>
              <a:gd name="connsiteY3" fmla="*/ 222220 h 319564"/>
              <a:gd name="connsiteX4" fmla="*/ 736429 w 10930909"/>
              <a:gd name="connsiteY4" fmla="*/ 222220 h 319564"/>
              <a:gd name="connsiteX5" fmla="*/ 0 w 10930909"/>
              <a:gd name="connsiteY5" fmla="*/ 319564 h 319564"/>
              <a:gd name="connsiteX6" fmla="*/ 0 w 10930909"/>
              <a:gd name="connsiteY6" fmla="*/ 0 h 319564"/>
              <a:gd name="connsiteX0" fmla="*/ 0 w 10930909"/>
              <a:gd name="connsiteY0" fmla="*/ 0 h 319564"/>
              <a:gd name="connsiteX1" fmla="*/ 10930909 w 10930909"/>
              <a:gd name="connsiteY1" fmla="*/ 0 h 319564"/>
              <a:gd name="connsiteX2" fmla="*/ 10930909 w 10930909"/>
              <a:gd name="connsiteY2" fmla="*/ 319564 h 319564"/>
              <a:gd name="connsiteX3" fmla="*/ 1574629 w 10930909"/>
              <a:gd name="connsiteY3" fmla="*/ 279370 h 319564"/>
              <a:gd name="connsiteX4" fmla="*/ 736429 w 10930909"/>
              <a:gd name="connsiteY4" fmla="*/ 222220 h 319564"/>
              <a:gd name="connsiteX5" fmla="*/ 0 w 10930909"/>
              <a:gd name="connsiteY5" fmla="*/ 319564 h 319564"/>
              <a:gd name="connsiteX6" fmla="*/ 0 w 10930909"/>
              <a:gd name="connsiteY6" fmla="*/ 0 h 319564"/>
              <a:gd name="connsiteX0" fmla="*/ 0 w 10930909"/>
              <a:gd name="connsiteY0" fmla="*/ 0 h 319564"/>
              <a:gd name="connsiteX1" fmla="*/ 10930909 w 10930909"/>
              <a:gd name="connsiteY1" fmla="*/ 0 h 319564"/>
              <a:gd name="connsiteX2" fmla="*/ 10930909 w 10930909"/>
              <a:gd name="connsiteY2" fmla="*/ 319564 h 319564"/>
              <a:gd name="connsiteX3" fmla="*/ 1574629 w 10930909"/>
              <a:gd name="connsiteY3" fmla="*/ 279370 h 319564"/>
              <a:gd name="connsiteX4" fmla="*/ 698329 w 10930909"/>
              <a:gd name="connsiteY4" fmla="*/ 165070 h 319564"/>
              <a:gd name="connsiteX5" fmla="*/ 0 w 10930909"/>
              <a:gd name="connsiteY5" fmla="*/ 319564 h 319564"/>
              <a:gd name="connsiteX6" fmla="*/ 0 w 10930909"/>
              <a:gd name="connsiteY6" fmla="*/ 0 h 319564"/>
              <a:gd name="connsiteX0" fmla="*/ 0 w 10930909"/>
              <a:gd name="connsiteY0" fmla="*/ 0 h 319564"/>
              <a:gd name="connsiteX1" fmla="*/ 10930909 w 10930909"/>
              <a:gd name="connsiteY1" fmla="*/ 0 h 319564"/>
              <a:gd name="connsiteX2" fmla="*/ 10930909 w 10930909"/>
              <a:gd name="connsiteY2" fmla="*/ 319564 h 319564"/>
              <a:gd name="connsiteX3" fmla="*/ 2502442 w 10930909"/>
              <a:gd name="connsiteY3" fmla="*/ 278981 h 319564"/>
              <a:gd name="connsiteX4" fmla="*/ 1574629 w 10930909"/>
              <a:gd name="connsiteY4" fmla="*/ 279370 h 319564"/>
              <a:gd name="connsiteX5" fmla="*/ 698329 w 10930909"/>
              <a:gd name="connsiteY5" fmla="*/ 165070 h 319564"/>
              <a:gd name="connsiteX6" fmla="*/ 0 w 10930909"/>
              <a:gd name="connsiteY6" fmla="*/ 319564 h 319564"/>
              <a:gd name="connsiteX7" fmla="*/ 0 w 10930909"/>
              <a:gd name="connsiteY7" fmla="*/ 0 h 319564"/>
              <a:gd name="connsiteX0" fmla="*/ 0 w 10930909"/>
              <a:gd name="connsiteY0" fmla="*/ 0 h 319564"/>
              <a:gd name="connsiteX1" fmla="*/ 10930909 w 10930909"/>
              <a:gd name="connsiteY1" fmla="*/ 0 h 319564"/>
              <a:gd name="connsiteX2" fmla="*/ 10930909 w 10930909"/>
              <a:gd name="connsiteY2" fmla="*/ 319564 h 319564"/>
              <a:gd name="connsiteX3" fmla="*/ 2465119 w 10930909"/>
              <a:gd name="connsiteY3" fmla="*/ 129691 h 319564"/>
              <a:gd name="connsiteX4" fmla="*/ 1574629 w 10930909"/>
              <a:gd name="connsiteY4" fmla="*/ 279370 h 319564"/>
              <a:gd name="connsiteX5" fmla="*/ 698329 w 10930909"/>
              <a:gd name="connsiteY5" fmla="*/ 165070 h 319564"/>
              <a:gd name="connsiteX6" fmla="*/ 0 w 10930909"/>
              <a:gd name="connsiteY6" fmla="*/ 319564 h 319564"/>
              <a:gd name="connsiteX7" fmla="*/ 0 w 10930909"/>
              <a:gd name="connsiteY7" fmla="*/ 0 h 319564"/>
              <a:gd name="connsiteX0" fmla="*/ 0 w 10930909"/>
              <a:gd name="connsiteY0" fmla="*/ 0 h 319564"/>
              <a:gd name="connsiteX1" fmla="*/ 10930909 w 10930909"/>
              <a:gd name="connsiteY1" fmla="*/ 0 h 319564"/>
              <a:gd name="connsiteX2" fmla="*/ 10930909 w 10930909"/>
              <a:gd name="connsiteY2" fmla="*/ 319564 h 319564"/>
              <a:gd name="connsiteX3" fmla="*/ 3519478 w 10930909"/>
              <a:gd name="connsiteY3" fmla="*/ 157683 h 319564"/>
              <a:gd name="connsiteX4" fmla="*/ 2465119 w 10930909"/>
              <a:gd name="connsiteY4" fmla="*/ 129691 h 319564"/>
              <a:gd name="connsiteX5" fmla="*/ 1574629 w 10930909"/>
              <a:gd name="connsiteY5" fmla="*/ 279370 h 319564"/>
              <a:gd name="connsiteX6" fmla="*/ 698329 w 10930909"/>
              <a:gd name="connsiteY6" fmla="*/ 165070 h 319564"/>
              <a:gd name="connsiteX7" fmla="*/ 0 w 10930909"/>
              <a:gd name="connsiteY7" fmla="*/ 319564 h 319564"/>
              <a:gd name="connsiteX8" fmla="*/ 0 w 10930909"/>
              <a:gd name="connsiteY8" fmla="*/ 0 h 319564"/>
              <a:gd name="connsiteX0" fmla="*/ 0 w 10930909"/>
              <a:gd name="connsiteY0" fmla="*/ 0 h 319564"/>
              <a:gd name="connsiteX1" fmla="*/ 10930909 w 10930909"/>
              <a:gd name="connsiteY1" fmla="*/ 0 h 319564"/>
              <a:gd name="connsiteX2" fmla="*/ 10930909 w 10930909"/>
              <a:gd name="connsiteY2" fmla="*/ 319564 h 319564"/>
              <a:gd name="connsiteX3" fmla="*/ 3556801 w 10930909"/>
              <a:gd name="connsiteY3" fmla="*/ 269650 h 319564"/>
              <a:gd name="connsiteX4" fmla="*/ 2465119 w 10930909"/>
              <a:gd name="connsiteY4" fmla="*/ 129691 h 319564"/>
              <a:gd name="connsiteX5" fmla="*/ 1574629 w 10930909"/>
              <a:gd name="connsiteY5" fmla="*/ 279370 h 319564"/>
              <a:gd name="connsiteX6" fmla="*/ 698329 w 10930909"/>
              <a:gd name="connsiteY6" fmla="*/ 165070 h 319564"/>
              <a:gd name="connsiteX7" fmla="*/ 0 w 10930909"/>
              <a:gd name="connsiteY7" fmla="*/ 319564 h 319564"/>
              <a:gd name="connsiteX8" fmla="*/ 0 w 10930909"/>
              <a:gd name="connsiteY8" fmla="*/ 0 h 319564"/>
              <a:gd name="connsiteX0" fmla="*/ 0 w 10930909"/>
              <a:gd name="connsiteY0" fmla="*/ 0 h 319564"/>
              <a:gd name="connsiteX1" fmla="*/ 10930909 w 10930909"/>
              <a:gd name="connsiteY1" fmla="*/ 0 h 319564"/>
              <a:gd name="connsiteX2" fmla="*/ 10930909 w 10930909"/>
              <a:gd name="connsiteY2" fmla="*/ 319564 h 319564"/>
              <a:gd name="connsiteX3" fmla="*/ 4228605 w 10930909"/>
              <a:gd name="connsiteY3" fmla="*/ 269651 h 319564"/>
              <a:gd name="connsiteX4" fmla="*/ 3556801 w 10930909"/>
              <a:gd name="connsiteY4" fmla="*/ 269650 h 319564"/>
              <a:gd name="connsiteX5" fmla="*/ 2465119 w 10930909"/>
              <a:gd name="connsiteY5" fmla="*/ 129691 h 319564"/>
              <a:gd name="connsiteX6" fmla="*/ 1574629 w 10930909"/>
              <a:gd name="connsiteY6" fmla="*/ 279370 h 319564"/>
              <a:gd name="connsiteX7" fmla="*/ 698329 w 10930909"/>
              <a:gd name="connsiteY7" fmla="*/ 165070 h 319564"/>
              <a:gd name="connsiteX8" fmla="*/ 0 w 10930909"/>
              <a:gd name="connsiteY8" fmla="*/ 319564 h 319564"/>
              <a:gd name="connsiteX9" fmla="*/ 0 w 10930909"/>
              <a:gd name="connsiteY9" fmla="*/ 0 h 319564"/>
              <a:gd name="connsiteX0" fmla="*/ 0 w 10930909"/>
              <a:gd name="connsiteY0" fmla="*/ 0 h 319564"/>
              <a:gd name="connsiteX1" fmla="*/ 10930909 w 10930909"/>
              <a:gd name="connsiteY1" fmla="*/ 0 h 319564"/>
              <a:gd name="connsiteX2" fmla="*/ 10930909 w 10930909"/>
              <a:gd name="connsiteY2" fmla="*/ 319564 h 319564"/>
              <a:gd name="connsiteX3" fmla="*/ 4471201 w 10930909"/>
              <a:gd name="connsiteY3" fmla="*/ 92370 h 319564"/>
              <a:gd name="connsiteX4" fmla="*/ 3556801 w 10930909"/>
              <a:gd name="connsiteY4" fmla="*/ 269650 h 319564"/>
              <a:gd name="connsiteX5" fmla="*/ 2465119 w 10930909"/>
              <a:gd name="connsiteY5" fmla="*/ 129691 h 319564"/>
              <a:gd name="connsiteX6" fmla="*/ 1574629 w 10930909"/>
              <a:gd name="connsiteY6" fmla="*/ 279370 h 319564"/>
              <a:gd name="connsiteX7" fmla="*/ 698329 w 10930909"/>
              <a:gd name="connsiteY7" fmla="*/ 165070 h 319564"/>
              <a:gd name="connsiteX8" fmla="*/ 0 w 10930909"/>
              <a:gd name="connsiteY8" fmla="*/ 319564 h 319564"/>
              <a:gd name="connsiteX9" fmla="*/ 0 w 10930909"/>
              <a:gd name="connsiteY9" fmla="*/ 0 h 319564"/>
              <a:gd name="connsiteX0" fmla="*/ 0 w 10930909"/>
              <a:gd name="connsiteY0" fmla="*/ 0 h 319564"/>
              <a:gd name="connsiteX1" fmla="*/ 10930909 w 10930909"/>
              <a:gd name="connsiteY1" fmla="*/ 0 h 319564"/>
              <a:gd name="connsiteX2" fmla="*/ 10930909 w 10930909"/>
              <a:gd name="connsiteY2" fmla="*/ 319564 h 319564"/>
              <a:gd name="connsiteX3" fmla="*/ 5786817 w 10930909"/>
              <a:gd name="connsiteY3" fmla="*/ 129691 h 319564"/>
              <a:gd name="connsiteX4" fmla="*/ 4471201 w 10930909"/>
              <a:gd name="connsiteY4" fmla="*/ 92370 h 319564"/>
              <a:gd name="connsiteX5" fmla="*/ 3556801 w 10930909"/>
              <a:gd name="connsiteY5" fmla="*/ 269650 h 319564"/>
              <a:gd name="connsiteX6" fmla="*/ 2465119 w 10930909"/>
              <a:gd name="connsiteY6" fmla="*/ 129691 h 319564"/>
              <a:gd name="connsiteX7" fmla="*/ 1574629 w 10930909"/>
              <a:gd name="connsiteY7" fmla="*/ 279370 h 319564"/>
              <a:gd name="connsiteX8" fmla="*/ 698329 w 10930909"/>
              <a:gd name="connsiteY8" fmla="*/ 165070 h 319564"/>
              <a:gd name="connsiteX9" fmla="*/ 0 w 10930909"/>
              <a:gd name="connsiteY9" fmla="*/ 319564 h 319564"/>
              <a:gd name="connsiteX10" fmla="*/ 0 w 10930909"/>
              <a:gd name="connsiteY10" fmla="*/ 0 h 319564"/>
              <a:gd name="connsiteX0" fmla="*/ 0 w 10930909"/>
              <a:gd name="connsiteY0" fmla="*/ 0 h 319564"/>
              <a:gd name="connsiteX1" fmla="*/ 10930909 w 10930909"/>
              <a:gd name="connsiteY1" fmla="*/ 0 h 319564"/>
              <a:gd name="connsiteX2" fmla="*/ 10930909 w 10930909"/>
              <a:gd name="connsiteY2" fmla="*/ 319564 h 319564"/>
              <a:gd name="connsiteX3" fmla="*/ 5814809 w 10930909"/>
              <a:gd name="connsiteY3" fmla="*/ 278981 h 319564"/>
              <a:gd name="connsiteX4" fmla="*/ 4471201 w 10930909"/>
              <a:gd name="connsiteY4" fmla="*/ 92370 h 319564"/>
              <a:gd name="connsiteX5" fmla="*/ 3556801 w 10930909"/>
              <a:gd name="connsiteY5" fmla="*/ 269650 h 319564"/>
              <a:gd name="connsiteX6" fmla="*/ 2465119 w 10930909"/>
              <a:gd name="connsiteY6" fmla="*/ 129691 h 319564"/>
              <a:gd name="connsiteX7" fmla="*/ 1574629 w 10930909"/>
              <a:gd name="connsiteY7" fmla="*/ 279370 h 319564"/>
              <a:gd name="connsiteX8" fmla="*/ 698329 w 10930909"/>
              <a:gd name="connsiteY8" fmla="*/ 165070 h 319564"/>
              <a:gd name="connsiteX9" fmla="*/ 0 w 10930909"/>
              <a:gd name="connsiteY9" fmla="*/ 319564 h 319564"/>
              <a:gd name="connsiteX10" fmla="*/ 0 w 10930909"/>
              <a:gd name="connsiteY10" fmla="*/ 0 h 319564"/>
              <a:gd name="connsiteX0" fmla="*/ 0 w 10930909"/>
              <a:gd name="connsiteY0" fmla="*/ 0 h 319564"/>
              <a:gd name="connsiteX1" fmla="*/ 10930909 w 10930909"/>
              <a:gd name="connsiteY1" fmla="*/ 0 h 319564"/>
              <a:gd name="connsiteX2" fmla="*/ 10930909 w 10930909"/>
              <a:gd name="connsiteY2" fmla="*/ 319564 h 319564"/>
              <a:gd name="connsiteX3" fmla="*/ 6505274 w 10930909"/>
              <a:gd name="connsiteY3" fmla="*/ 288312 h 319564"/>
              <a:gd name="connsiteX4" fmla="*/ 5814809 w 10930909"/>
              <a:gd name="connsiteY4" fmla="*/ 278981 h 319564"/>
              <a:gd name="connsiteX5" fmla="*/ 4471201 w 10930909"/>
              <a:gd name="connsiteY5" fmla="*/ 92370 h 319564"/>
              <a:gd name="connsiteX6" fmla="*/ 3556801 w 10930909"/>
              <a:gd name="connsiteY6" fmla="*/ 269650 h 319564"/>
              <a:gd name="connsiteX7" fmla="*/ 2465119 w 10930909"/>
              <a:gd name="connsiteY7" fmla="*/ 129691 h 319564"/>
              <a:gd name="connsiteX8" fmla="*/ 1574629 w 10930909"/>
              <a:gd name="connsiteY8" fmla="*/ 279370 h 319564"/>
              <a:gd name="connsiteX9" fmla="*/ 698329 w 10930909"/>
              <a:gd name="connsiteY9" fmla="*/ 165070 h 319564"/>
              <a:gd name="connsiteX10" fmla="*/ 0 w 10930909"/>
              <a:gd name="connsiteY10" fmla="*/ 319564 h 319564"/>
              <a:gd name="connsiteX11" fmla="*/ 0 w 10930909"/>
              <a:gd name="connsiteY11" fmla="*/ 0 h 319564"/>
              <a:gd name="connsiteX0" fmla="*/ 0 w 10930909"/>
              <a:gd name="connsiteY0" fmla="*/ 0 h 319564"/>
              <a:gd name="connsiteX1" fmla="*/ 10930909 w 10930909"/>
              <a:gd name="connsiteY1" fmla="*/ 0 h 319564"/>
              <a:gd name="connsiteX2" fmla="*/ 10930909 w 10930909"/>
              <a:gd name="connsiteY2" fmla="*/ 319564 h 319564"/>
              <a:gd name="connsiteX3" fmla="*/ 6794523 w 10930909"/>
              <a:gd name="connsiteY3" fmla="*/ 111030 h 319564"/>
              <a:gd name="connsiteX4" fmla="*/ 5814809 w 10930909"/>
              <a:gd name="connsiteY4" fmla="*/ 278981 h 319564"/>
              <a:gd name="connsiteX5" fmla="*/ 4471201 w 10930909"/>
              <a:gd name="connsiteY5" fmla="*/ 92370 h 319564"/>
              <a:gd name="connsiteX6" fmla="*/ 3556801 w 10930909"/>
              <a:gd name="connsiteY6" fmla="*/ 269650 h 319564"/>
              <a:gd name="connsiteX7" fmla="*/ 2465119 w 10930909"/>
              <a:gd name="connsiteY7" fmla="*/ 129691 h 319564"/>
              <a:gd name="connsiteX8" fmla="*/ 1574629 w 10930909"/>
              <a:gd name="connsiteY8" fmla="*/ 279370 h 319564"/>
              <a:gd name="connsiteX9" fmla="*/ 698329 w 10930909"/>
              <a:gd name="connsiteY9" fmla="*/ 165070 h 319564"/>
              <a:gd name="connsiteX10" fmla="*/ 0 w 10930909"/>
              <a:gd name="connsiteY10" fmla="*/ 319564 h 319564"/>
              <a:gd name="connsiteX11" fmla="*/ 0 w 10930909"/>
              <a:gd name="connsiteY11" fmla="*/ 0 h 319564"/>
              <a:gd name="connsiteX0" fmla="*/ 0 w 10930909"/>
              <a:gd name="connsiteY0" fmla="*/ 0 h 319564"/>
              <a:gd name="connsiteX1" fmla="*/ 10930909 w 10930909"/>
              <a:gd name="connsiteY1" fmla="*/ 0 h 319564"/>
              <a:gd name="connsiteX2" fmla="*/ 10930909 w 10930909"/>
              <a:gd name="connsiteY2" fmla="*/ 319564 h 319564"/>
              <a:gd name="connsiteX3" fmla="*/ 7811560 w 10930909"/>
              <a:gd name="connsiteY3" fmla="*/ 167014 h 319564"/>
              <a:gd name="connsiteX4" fmla="*/ 6794523 w 10930909"/>
              <a:gd name="connsiteY4" fmla="*/ 111030 h 319564"/>
              <a:gd name="connsiteX5" fmla="*/ 5814809 w 10930909"/>
              <a:gd name="connsiteY5" fmla="*/ 278981 h 319564"/>
              <a:gd name="connsiteX6" fmla="*/ 4471201 w 10930909"/>
              <a:gd name="connsiteY6" fmla="*/ 92370 h 319564"/>
              <a:gd name="connsiteX7" fmla="*/ 3556801 w 10930909"/>
              <a:gd name="connsiteY7" fmla="*/ 269650 h 319564"/>
              <a:gd name="connsiteX8" fmla="*/ 2465119 w 10930909"/>
              <a:gd name="connsiteY8" fmla="*/ 129691 h 319564"/>
              <a:gd name="connsiteX9" fmla="*/ 1574629 w 10930909"/>
              <a:gd name="connsiteY9" fmla="*/ 279370 h 319564"/>
              <a:gd name="connsiteX10" fmla="*/ 698329 w 10930909"/>
              <a:gd name="connsiteY10" fmla="*/ 165070 h 319564"/>
              <a:gd name="connsiteX11" fmla="*/ 0 w 10930909"/>
              <a:gd name="connsiteY11" fmla="*/ 319564 h 319564"/>
              <a:gd name="connsiteX12" fmla="*/ 0 w 10930909"/>
              <a:gd name="connsiteY12" fmla="*/ 0 h 319564"/>
              <a:gd name="connsiteX0" fmla="*/ 0 w 10930909"/>
              <a:gd name="connsiteY0" fmla="*/ 0 h 319564"/>
              <a:gd name="connsiteX1" fmla="*/ 10930909 w 10930909"/>
              <a:gd name="connsiteY1" fmla="*/ 0 h 319564"/>
              <a:gd name="connsiteX2" fmla="*/ 10930909 w 10930909"/>
              <a:gd name="connsiteY2" fmla="*/ 319564 h 319564"/>
              <a:gd name="connsiteX3" fmla="*/ 7867544 w 10930909"/>
              <a:gd name="connsiteY3" fmla="*/ 288312 h 319564"/>
              <a:gd name="connsiteX4" fmla="*/ 6794523 w 10930909"/>
              <a:gd name="connsiteY4" fmla="*/ 111030 h 319564"/>
              <a:gd name="connsiteX5" fmla="*/ 5814809 w 10930909"/>
              <a:gd name="connsiteY5" fmla="*/ 278981 h 319564"/>
              <a:gd name="connsiteX6" fmla="*/ 4471201 w 10930909"/>
              <a:gd name="connsiteY6" fmla="*/ 92370 h 319564"/>
              <a:gd name="connsiteX7" fmla="*/ 3556801 w 10930909"/>
              <a:gd name="connsiteY7" fmla="*/ 269650 h 319564"/>
              <a:gd name="connsiteX8" fmla="*/ 2465119 w 10930909"/>
              <a:gd name="connsiteY8" fmla="*/ 129691 h 319564"/>
              <a:gd name="connsiteX9" fmla="*/ 1574629 w 10930909"/>
              <a:gd name="connsiteY9" fmla="*/ 279370 h 319564"/>
              <a:gd name="connsiteX10" fmla="*/ 698329 w 10930909"/>
              <a:gd name="connsiteY10" fmla="*/ 165070 h 319564"/>
              <a:gd name="connsiteX11" fmla="*/ 0 w 10930909"/>
              <a:gd name="connsiteY11" fmla="*/ 319564 h 319564"/>
              <a:gd name="connsiteX12" fmla="*/ 0 w 10930909"/>
              <a:gd name="connsiteY12" fmla="*/ 0 h 319564"/>
              <a:gd name="connsiteX0" fmla="*/ 0 w 10930909"/>
              <a:gd name="connsiteY0" fmla="*/ 0 h 319564"/>
              <a:gd name="connsiteX1" fmla="*/ 10930909 w 10930909"/>
              <a:gd name="connsiteY1" fmla="*/ 0 h 319564"/>
              <a:gd name="connsiteX2" fmla="*/ 10930909 w 10930909"/>
              <a:gd name="connsiteY2" fmla="*/ 319564 h 319564"/>
              <a:gd name="connsiteX3" fmla="*/ 8688638 w 10930909"/>
              <a:gd name="connsiteY3" fmla="*/ 278981 h 319564"/>
              <a:gd name="connsiteX4" fmla="*/ 7867544 w 10930909"/>
              <a:gd name="connsiteY4" fmla="*/ 288312 h 319564"/>
              <a:gd name="connsiteX5" fmla="*/ 6794523 w 10930909"/>
              <a:gd name="connsiteY5" fmla="*/ 111030 h 319564"/>
              <a:gd name="connsiteX6" fmla="*/ 5814809 w 10930909"/>
              <a:gd name="connsiteY6" fmla="*/ 278981 h 319564"/>
              <a:gd name="connsiteX7" fmla="*/ 4471201 w 10930909"/>
              <a:gd name="connsiteY7" fmla="*/ 92370 h 319564"/>
              <a:gd name="connsiteX8" fmla="*/ 3556801 w 10930909"/>
              <a:gd name="connsiteY8" fmla="*/ 269650 h 319564"/>
              <a:gd name="connsiteX9" fmla="*/ 2465119 w 10930909"/>
              <a:gd name="connsiteY9" fmla="*/ 129691 h 319564"/>
              <a:gd name="connsiteX10" fmla="*/ 1574629 w 10930909"/>
              <a:gd name="connsiteY10" fmla="*/ 279370 h 319564"/>
              <a:gd name="connsiteX11" fmla="*/ 698329 w 10930909"/>
              <a:gd name="connsiteY11" fmla="*/ 165070 h 319564"/>
              <a:gd name="connsiteX12" fmla="*/ 0 w 10930909"/>
              <a:gd name="connsiteY12" fmla="*/ 319564 h 319564"/>
              <a:gd name="connsiteX13" fmla="*/ 0 w 10930909"/>
              <a:gd name="connsiteY13" fmla="*/ 0 h 319564"/>
              <a:gd name="connsiteX0" fmla="*/ 0 w 10930909"/>
              <a:gd name="connsiteY0" fmla="*/ 0 h 319564"/>
              <a:gd name="connsiteX1" fmla="*/ 10930909 w 10930909"/>
              <a:gd name="connsiteY1" fmla="*/ 0 h 319564"/>
              <a:gd name="connsiteX2" fmla="*/ 10930909 w 10930909"/>
              <a:gd name="connsiteY2" fmla="*/ 319564 h 319564"/>
              <a:gd name="connsiteX3" fmla="*/ 8753953 w 10930909"/>
              <a:gd name="connsiteY3" fmla="*/ 111030 h 319564"/>
              <a:gd name="connsiteX4" fmla="*/ 7867544 w 10930909"/>
              <a:gd name="connsiteY4" fmla="*/ 288312 h 319564"/>
              <a:gd name="connsiteX5" fmla="*/ 6794523 w 10930909"/>
              <a:gd name="connsiteY5" fmla="*/ 111030 h 319564"/>
              <a:gd name="connsiteX6" fmla="*/ 5814809 w 10930909"/>
              <a:gd name="connsiteY6" fmla="*/ 278981 h 319564"/>
              <a:gd name="connsiteX7" fmla="*/ 4471201 w 10930909"/>
              <a:gd name="connsiteY7" fmla="*/ 92370 h 319564"/>
              <a:gd name="connsiteX8" fmla="*/ 3556801 w 10930909"/>
              <a:gd name="connsiteY8" fmla="*/ 269650 h 319564"/>
              <a:gd name="connsiteX9" fmla="*/ 2465119 w 10930909"/>
              <a:gd name="connsiteY9" fmla="*/ 129691 h 319564"/>
              <a:gd name="connsiteX10" fmla="*/ 1574629 w 10930909"/>
              <a:gd name="connsiteY10" fmla="*/ 279370 h 319564"/>
              <a:gd name="connsiteX11" fmla="*/ 698329 w 10930909"/>
              <a:gd name="connsiteY11" fmla="*/ 165070 h 319564"/>
              <a:gd name="connsiteX12" fmla="*/ 0 w 10930909"/>
              <a:gd name="connsiteY12" fmla="*/ 319564 h 319564"/>
              <a:gd name="connsiteX13" fmla="*/ 0 w 10930909"/>
              <a:gd name="connsiteY13" fmla="*/ 0 h 319564"/>
              <a:gd name="connsiteX0" fmla="*/ 0 w 10930909"/>
              <a:gd name="connsiteY0" fmla="*/ 0 h 319564"/>
              <a:gd name="connsiteX1" fmla="*/ 10930909 w 10930909"/>
              <a:gd name="connsiteY1" fmla="*/ 0 h 319564"/>
              <a:gd name="connsiteX2" fmla="*/ 10930909 w 10930909"/>
              <a:gd name="connsiteY2" fmla="*/ 319564 h 319564"/>
              <a:gd name="connsiteX3" fmla="*/ 9808311 w 10930909"/>
              <a:gd name="connsiteY3" fmla="*/ 213667 h 319564"/>
              <a:gd name="connsiteX4" fmla="*/ 8753953 w 10930909"/>
              <a:gd name="connsiteY4" fmla="*/ 111030 h 319564"/>
              <a:gd name="connsiteX5" fmla="*/ 7867544 w 10930909"/>
              <a:gd name="connsiteY5" fmla="*/ 288312 h 319564"/>
              <a:gd name="connsiteX6" fmla="*/ 6794523 w 10930909"/>
              <a:gd name="connsiteY6" fmla="*/ 111030 h 319564"/>
              <a:gd name="connsiteX7" fmla="*/ 5814809 w 10930909"/>
              <a:gd name="connsiteY7" fmla="*/ 278981 h 319564"/>
              <a:gd name="connsiteX8" fmla="*/ 4471201 w 10930909"/>
              <a:gd name="connsiteY8" fmla="*/ 92370 h 319564"/>
              <a:gd name="connsiteX9" fmla="*/ 3556801 w 10930909"/>
              <a:gd name="connsiteY9" fmla="*/ 269650 h 319564"/>
              <a:gd name="connsiteX10" fmla="*/ 2465119 w 10930909"/>
              <a:gd name="connsiteY10" fmla="*/ 129691 h 319564"/>
              <a:gd name="connsiteX11" fmla="*/ 1574629 w 10930909"/>
              <a:gd name="connsiteY11" fmla="*/ 279370 h 319564"/>
              <a:gd name="connsiteX12" fmla="*/ 698329 w 10930909"/>
              <a:gd name="connsiteY12" fmla="*/ 165070 h 319564"/>
              <a:gd name="connsiteX13" fmla="*/ 0 w 10930909"/>
              <a:gd name="connsiteY13" fmla="*/ 319564 h 319564"/>
              <a:gd name="connsiteX14" fmla="*/ 0 w 10930909"/>
              <a:gd name="connsiteY14" fmla="*/ 0 h 319564"/>
              <a:gd name="connsiteX0" fmla="*/ 0 w 10930909"/>
              <a:gd name="connsiteY0" fmla="*/ 0 h 319564"/>
              <a:gd name="connsiteX1" fmla="*/ 10930909 w 10930909"/>
              <a:gd name="connsiteY1" fmla="*/ 0 h 319564"/>
              <a:gd name="connsiteX2" fmla="*/ 10930909 w 10930909"/>
              <a:gd name="connsiteY2" fmla="*/ 319564 h 319564"/>
              <a:gd name="connsiteX3" fmla="*/ 9491070 w 10930909"/>
              <a:gd name="connsiteY3" fmla="*/ 306973 h 319564"/>
              <a:gd name="connsiteX4" fmla="*/ 8753953 w 10930909"/>
              <a:gd name="connsiteY4" fmla="*/ 111030 h 319564"/>
              <a:gd name="connsiteX5" fmla="*/ 7867544 w 10930909"/>
              <a:gd name="connsiteY5" fmla="*/ 288312 h 319564"/>
              <a:gd name="connsiteX6" fmla="*/ 6794523 w 10930909"/>
              <a:gd name="connsiteY6" fmla="*/ 111030 h 319564"/>
              <a:gd name="connsiteX7" fmla="*/ 5814809 w 10930909"/>
              <a:gd name="connsiteY7" fmla="*/ 278981 h 319564"/>
              <a:gd name="connsiteX8" fmla="*/ 4471201 w 10930909"/>
              <a:gd name="connsiteY8" fmla="*/ 92370 h 319564"/>
              <a:gd name="connsiteX9" fmla="*/ 3556801 w 10930909"/>
              <a:gd name="connsiteY9" fmla="*/ 269650 h 319564"/>
              <a:gd name="connsiteX10" fmla="*/ 2465119 w 10930909"/>
              <a:gd name="connsiteY10" fmla="*/ 129691 h 319564"/>
              <a:gd name="connsiteX11" fmla="*/ 1574629 w 10930909"/>
              <a:gd name="connsiteY11" fmla="*/ 279370 h 319564"/>
              <a:gd name="connsiteX12" fmla="*/ 698329 w 10930909"/>
              <a:gd name="connsiteY12" fmla="*/ 165070 h 319564"/>
              <a:gd name="connsiteX13" fmla="*/ 0 w 10930909"/>
              <a:gd name="connsiteY13" fmla="*/ 319564 h 319564"/>
              <a:gd name="connsiteX14" fmla="*/ 0 w 10930909"/>
              <a:gd name="connsiteY14" fmla="*/ 0 h 319564"/>
              <a:gd name="connsiteX0" fmla="*/ 0 w 10930909"/>
              <a:gd name="connsiteY0" fmla="*/ 0 h 319564"/>
              <a:gd name="connsiteX1" fmla="*/ 10930909 w 10930909"/>
              <a:gd name="connsiteY1" fmla="*/ 0 h 319564"/>
              <a:gd name="connsiteX2" fmla="*/ 10930909 w 10930909"/>
              <a:gd name="connsiteY2" fmla="*/ 319564 h 319564"/>
              <a:gd name="connsiteX3" fmla="*/ 10190866 w 10930909"/>
              <a:gd name="connsiteY3" fmla="*/ 297642 h 319564"/>
              <a:gd name="connsiteX4" fmla="*/ 9491070 w 10930909"/>
              <a:gd name="connsiteY4" fmla="*/ 306973 h 319564"/>
              <a:gd name="connsiteX5" fmla="*/ 8753953 w 10930909"/>
              <a:gd name="connsiteY5" fmla="*/ 111030 h 319564"/>
              <a:gd name="connsiteX6" fmla="*/ 7867544 w 10930909"/>
              <a:gd name="connsiteY6" fmla="*/ 288312 h 319564"/>
              <a:gd name="connsiteX7" fmla="*/ 6794523 w 10930909"/>
              <a:gd name="connsiteY7" fmla="*/ 111030 h 319564"/>
              <a:gd name="connsiteX8" fmla="*/ 5814809 w 10930909"/>
              <a:gd name="connsiteY8" fmla="*/ 278981 h 319564"/>
              <a:gd name="connsiteX9" fmla="*/ 4471201 w 10930909"/>
              <a:gd name="connsiteY9" fmla="*/ 92370 h 319564"/>
              <a:gd name="connsiteX10" fmla="*/ 3556801 w 10930909"/>
              <a:gd name="connsiteY10" fmla="*/ 269650 h 319564"/>
              <a:gd name="connsiteX11" fmla="*/ 2465119 w 10930909"/>
              <a:gd name="connsiteY11" fmla="*/ 129691 h 319564"/>
              <a:gd name="connsiteX12" fmla="*/ 1574629 w 10930909"/>
              <a:gd name="connsiteY12" fmla="*/ 279370 h 319564"/>
              <a:gd name="connsiteX13" fmla="*/ 698329 w 10930909"/>
              <a:gd name="connsiteY13" fmla="*/ 165070 h 319564"/>
              <a:gd name="connsiteX14" fmla="*/ 0 w 10930909"/>
              <a:gd name="connsiteY14" fmla="*/ 319564 h 319564"/>
              <a:gd name="connsiteX15" fmla="*/ 0 w 10930909"/>
              <a:gd name="connsiteY15" fmla="*/ 0 h 319564"/>
              <a:gd name="connsiteX0" fmla="*/ 0 w 10930909"/>
              <a:gd name="connsiteY0" fmla="*/ 0 h 319564"/>
              <a:gd name="connsiteX1" fmla="*/ 10930909 w 10930909"/>
              <a:gd name="connsiteY1" fmla="*/ 0 h 319564"/>
              <a:gd name="connsiteX2" fmla="*/ 10930909 w 10930909"/>
              <a:gd name="connsiteY2" fmla="*/ 319564 h 319564"/>
              <a:gd name="connsiteX3" fmla="*/ 10116221 w 10930909"/>
              <a:gd name="connsiteY3" fmla="*/ 111030 h 319564"/>
              <a:gd name="connsiteX4" fmla="*/ 9491070 w 10930909"/>
              <a:gd name="connsiteY4" fmla="*/ 306973 h 319564"/>
              <a:gd name="connsiteX5" fmla="*/ 8753953 w 10930909"/>
              <a:gd name="connsiteY5" fmla="*/ 111030 h 319564"/>
              <a:gd name="connsiteX6" fmla="*/ 7867544 w 10930909"/>
              <a:gd name="connsiteY6" fmla="*/ 288312 h 319564"/>
              <a:gd name="connsiteX7" fmla="*/ 6794523 w 10930909"/>
              <a:gd name="connsiteY7" fmla="*/ 111030 h 319564"/>
              <a:gd name="connsiteX8" fmla="*/ 5814809 w 10930909"/>
              <a:gd name="connsiteY8" fmla="*/ 278981 h 319564"/>
              <a:gd name="connsiteX9" fmla="*/ 4471201 w 10930909"/>
              <a:gd name="connsiteY9" fmla="*/ 92370 h 319564"/>
              <a:gd name="connsiteX10" fmla="*/ 3556801 w 10930909"/>
              <a:gd name="connsiteY10" fmla="*/ 269650 h 319564"/>
              <a:gd name="connsiteX11" fmla="*/ 2465119 w 10930909"/>
              <a:gd name="connsiteY11" fmla="*/ 129691 h 319564"/>
              <a:gd name="connsiteX12" fmla="*/ 1574629 w 10930909"/>
              <a:gd name="connsiteY12" fmla="*/ 279370 h 319564"/>
              <a:gd name="connsiteX13" fmla="*/ 698329 w 10930909"/>
              <a:gd name="connsiteY13" fmla="*/ 165070 h 319564"/>
              <a:gd name="connsiteX14" fmla="*/ 0 w 10930909"/>
              <a:gd name="connsiteY14" fmla="*/ 319564 h 319564"/>
              <a:gd name="connsiteX15" fmla="*/ 0 w 10930909"/>
              <a:gd name="connsiteY15" fmla="*/ 0 h 31956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Lst>
            <a:rect l="l" t="t" r="r" b="b"/>
            <a:pathLst>
              <a:path w="10930909" h="319564">
                <a:moveTo>
                  <a:pt x="0" y="0"/>
                </a:moveTo>
                <a:lnTo>
                  <a:pt x="10930909" y="0"/>
                </a:lnTo>
                <a:lnTo>
                  <a:pt x="10930909" y="319564"/>
                </a:lnTo>
                <a:lnTo>
                  <a:pt x="10116221" y="111030"/>
                </a:lnTo>
                <a:lnTo>
                  <a:pt x="9491070" y="306973"/>
                </a:lnTo>
                <a:lnTo>
                  <a:pt x="8753953" y="111030"/>
                </a:lnTo>
                <a:lnTo>
                  <a:pt x="7867544" y="288312"/>
                </a:lnTo>
                <a:lnTo>
                  <a:pt x="6794523" y="111030"/>
                </a:lnTo>
                <a:lnTo>
                  <a:pt x="5814809" y="278981"/>
                </a:lnTo>
                <a:lnTo>
                  <a:pt x="4471201" y="92370"/>
                </a:lnTo>
                <a:lnTo>
                  <a:pt x="3556801" y="269650"/>
                </a:lnTo>
                <a:lnTo>
                  <a:pt x="2465119" y="129691"/>
                </a:lnTo>
                <a:lnTo>
                  <a:pt x="1574629" y="279370"/>
                </a:lnTo>
                <a:lnTo>
                  <a:pt x="698329" y="165070"/>
                </a:lnTo>
                <a:lnTo>
                  <a:pt x="0" y="319564"/>
                </a:lnTo>
                <a:lnTo>
                  <a:pt x="0" y="0"/>
                </a:lnTo>
                <a:close/>
              </a:path>
            </a:pathLst>
          </a:custGeom>
          <a:blipFill>
            <a:blip xmlns:r="http://schemas.openxmlformats.org/officeDocument/2006/relationships" r:embed="rId5"/>
            <a:stretch>
              <a:fillRect/>
            </a:stretch>
          </a:blip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22.xml><?xml version="1.0" encoding="utf-8"?>
<xdr:wsDr xmlns:xdr="http://schemas.openxmlformats.org/drawingml/2006/spreadsheetDrawing" xmlns:a="http://schemas.openxmlformats.org/drawingml/2006/main">
  <xdr:twoCellAnchor>
    <xdr:from>
      <xdr:col>7</xdr:col>
      <xdr:colOff>152401</xdr:colOff>
      <xdr:row>33</xdr:row>
      <xdr:rowOff>57150</xdr:rowOff>
    </xdr:from>
    <xdr:to>
      <xdr:col>9</xdr:col>
      <xdr:colOff>152400</xdr:colOff>
      <xdr:row>37</xdr:row>
      <xdr:rowOff>257175</xdr:rowOff>
    </xdr:to>
    <xdr:grpSp>
      <xdr:nvGrpSpPr>
        <xdr:cNvPr id="45" name="グループ化 44">
          <a:extLst>
            <a:ext uri="{FF2B5EF4-FFF2-40B4-BE49-F238E27FC236}">
              <a16:creationId xmlns:a16="http://schemas.microsoft.com/office/drawing/2014/main" id="{02C49EDA-A239-444E-AAB9-2462BC6890B1}"/>
            </a:ext>
          </a:extLst>
        </xdr:cNvPr>
        <xdr:cNvGrpSpPr/>
      </xdr:nvGrpSpPr>
      <xdr:grpSpPr>
        <a:xfrm>
          <a:off x="2533651" y="11596007"/>
          <a:ext cx="680356" cy="1560739"/>
          <a:chOff x="685801" y="8134350"/>
          <a:chExt cx="666749" cy="1533525"/>
        </a:xfrm>
        <a:solidFill>
          <a:schemeClr val="accent1">
            <a:alpha val="34000"/>
          </a:schemeClr>
        </a:solidFill>
      </xdr:grpSpPr>
      <xdr:sp macro="" textlink="">
        <xdr:nvSpPr>
          <xdr:cNvPr id="46" name="楕円 45">
            <a:extLst>
              <a:ext uri="{FF2B5EF4-FFF2-40B4-BE49-F238E27FC236}">
                <a16:creationId xmlns:a16="http://schemas.microsoft.com/office/drawing/2014/main" id="{CCA396F2-34C7-D0FD-5489-88032BF3FA32}"/>
              </a:ext>
            </a:extLst>
          </xdr:cNvPr>
          <xdr:cNvSpPr/>
        </xdr:nvSpPr>
        <xdr:spPr>
          <a:xfrm>
            <a:off x="733425" y="8134350"/>
            <a:ext cx="561975" cy="561975"/>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二等辺三角形 46">
            <a:extLst>
              <a:ext uri="{FF2B5EF4-FFF2-40B4-BE49-F238E27FC236}">
                <a16:creationId xmlns:a16="http://schemas.microsoft.com/office/drawing/2014/main" id="{11D913D2-31ED-B492-8BF5-EFCBE09F2B23}"/>
              </a:ext>
            </a:extLst>
          </xdr:cNvPr>
          <xdr:cNvSpPr/>
        </xdr:nvSpPr>
        <xdr:spPr>
          <a:xfrm>
            <a:off x="685801" y="8686800"/>
            <a:ext cx="666749" cy="981075"/>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180976</xdr:colOff>
      <xdr:row>24</xdr:row>
      <xdr:rowOff>142875</xdr:rowOff>
    </xdr:from>
    <xdr:to>
      <xdr:col>6</xdr:col>
      <xdr:colOff>180975</xdr:colOff>
      <xdr:row>29</xdr:row>
      <xdr:rowOff>9525</xdr:rowOff>
    </xdr:to>
    <xdr:grpSp>
      <xdr:nvGrpSpPr>
        <xdr:cNvPr id="32" name="グループ化 31">
          <a:extLst>
            <a:ext uri="{FF2B5EF4-FFF2-40B4-BE49-F238E27FC236}">
              <a16:creationId xmlns:a16="http://schemas.microsoft.com/office/drawing/2014/main" id="{F63CC957-4CC5-4872-B67B-4D59AE820406}"/>
            </a:ext>
          </a:extLst>
        </xdr:cNvPr>
        <xdr:cNvGrpSpPr/>
      </xdr:nvGrpSpPr>
      <xdr:grpSpPr>
        <a:xfrm>
          <a:off x="1541690" y="8620125"/>
          <a:ext cx="680356" cy="1567543"/>
          <a:chOff x="685801" y="8134350"/>
          <a:chExt cx="666749" cy="1533525"/>
        </a:xfrm>
        <a:solidFill>
          <a:schemeClr val="accent1">
            <a:alpha val="34000"/>
          </a:schemeClr>
        </a:solidFill>
      </xdr:grpSpPr>
      <xdr:sp macro="" textlink="">
        <xdr:nvSpPr>
          <xdr:cNvPr id="33" name="楕円 32">
            <a:extLst>
              <a:ext uri="{FF2B5EF4-FFF2-40B4-BE49-F238E27FC236}">
                <a16:creationId xmlns:a16="http://schemas.microsoft.com/office/drawing/2014/main" id="{BB5EC1CD-84AD-C5FB-6BC5-FEFA148EE1B2}"/>
              </a:ext>
            </a:extLst>
          </xdr:cNvPr>
          <xdr:cNvSpPr/>
        </xdr:nvSpPr>
        <xdr:spPr>
          <a:xfrm>
            <a:off x="733425" y="8134350"/>
            <a:ext cx="561975" cy="561975"/>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二等辺三角形 33">
            <a:extLst>
              <a:ext uri="{FF2B5EF4-FFF2-40B4-BE49-F238E27FC236}">
                <a16:creationId xmlns:a16="http://schemas.microsoft.com/office/drawing/2014/main" id="{49AFD1E9-7A46-3F8F-D1B7-5D644CFFDAA0}"/>
              </a:ext>
            </a:extLst>
          </xdr:cNvPr>
          <xdr:cNvSpPr/>
        </xdr:nvSpPr>
        <xdr:spPr>
          <a:xfrm>
            <a:off x="685801" y="8686800"/>
            <a:ext cx="666749" cy="981075"/>
          </a:xfrm>
          <a:prstGeom prst="triangle">
            <a:avLst/>
          </a:prstGeom>
          <a:gr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28575</xdr:colOff>
      <xdr:row>6</xdr:row>
      <xdr:rowOff>19050</xdr:rowOff>
    </xdr:from>
    <xdr:to>
      <xdr:col>3</xdr:col>
      <xdr:colOff>314325</xdr:colOff>
      <xdr:row>6</xdr:row>
      <xdr:rowOff>285750</xdr:rowOff>
    </xdr:to>
    <xdr:sp macro="" textlink="">
      <xdr:nvSpPr>
        <xdr:cNvPr id="17" name="フローチャート: 結合子 69">
          <a:extLst>
            <a:ext uri="{FF2B5EF4-FFF2-40B4-BE49-F238E27FC236}">
              <a16:creationId xmlns:a16="http://schemas.microsoft.com/office/drawing/2014/main" id="{96EDEB27-578A-400A-B16C-3847CCC722B5}"/>
            </a:ext>
          </a:extLst>
        </xdr:cNvPr>
        <xdr:cNvSpPr/>
      </xdr:nvSpPr>
      <xdr:spPr>
        <a:xfrm>
          <a:off x="1028700" y="201930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３</a:t>
          </a:r>
        </a:p>
      </xdr:txBody>
    </xdr:sp>
    <xdr:clientData/>
  </xdr:twoCellAnchor>
  <xdr:twoCellAnchor>
    <xdr:from>
      <xdr:col>15</xdr:col>
      <xdr:colOff>28575</xdr:colOff>
      <xdr:row>6</xdr:row>
      <xdr:rowOff>38100</xdr:rowOff>
    </xdr:from>
    <xdr:to>
      <xdr:col>15</xdr:col>
      <xdr:colOff>314325</xdr:colOff>
      <xdr:row>6</xdr:row>
      <xdr:rowOff>304800</xdr:rowOff>
    </xdr:to>
    <xdr:sp macro="" textlink="">
      <xdr:nvSpPr>
        <xdr:cNvPr id="18" name="フローチャート: 結合子 70">
          <a:extLst>
            <a:ext uri="{FF2B5EF4-FFF2-40B4-BE49-F238E27FC236}">
              <a16:creationId xmlns:a16="http://schemas.microsoft.com/office/drawing/2014/main" id="{9331DB0D-C305-449E-9F60-BE1CE510C4E3}"/>
            </a:ext>
          </a:extLst>
        </xdr:cNvPr>
        <xdr:cNvSpPr/>
      </xdr:nvSpPr>
      <xdr:spPr>
        <a:xfrm>
          <a:off x="5029200" y="203835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２</a:t>
          </a:r>
        </a:p>
      </xdr:txBody>
    </xdr:sp>
    <xdr:clientData/>
  </xdr:twoCellAnchor>
  <xdr:twoCellAnchor>
    <xdr:from>
      <xdr:col>3</xdr:col>
      <xdr:colOff>19050</xdr:colOff>
      <xdr:row>18</xdr:row>
      <xdr:rowOff>28575</xdr:rowOff>
    </xdr:from>
    <xdr:to>
      <xdr:col>3</xdr:col>
      <xdr:colOff>304800</xdr:colOff>
      <xdr:row>18</xdr:row>
      <xdr:rowOff>295275</xdr:rowOff>
    </xdr:to>
    <xdr:sp macro="" textlink="">
      <xdr:nvSpPr>
        <xdr:cNvPr id="19" name="フローチャート: 結合子 71">
          <a:extLst>
            <a:ext uri="{FF2B5EF4-FFF2-40B4-BE49-F238E27FC236}">
              <a16:creationId xmlns:a16="http://schemas.microsoft.com/office/drawing/2014/main" id="{73BAC5AF-B7E7-4987-9BBC-728588F25227}"/>
            </a:ext>
          </a:extLst>
        </xdr:cNvPr>
        <xdr:cNvSpPr/>
      </xdr:nvSpPr>
      <xdr:spPr>
        <a:xfrm>
          <a:off x="1019175" y="60293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１</a:t>
          </a:r>
        </a:p>
      </xdr:txBody>
    </xdr:sp>
    <xdr:clientData/>
  </xdr:twoCellAnchor>
  <xdr:twoCellAnchor>
    <xdr:from>
      <xdr:col>15</xdr:col>
      <xdr:colOff>28575</xdr:colOff>
      <xdr:row>18</xdr:row>
      <xdr:rowOff>28575</xdr:rowOff>
    </xdr:from>
    <xdr:to>
      <xdr:col>15</xdr:col>
      <xdr:colOff>314325</xdr:colOff>
      <xdr:row>18</xdr:row>
      <xdr:rowOff>295275</xdr:rowOff>
    </xdr:to>
    <xdr:sp macro="" textlink="">
      <xdr:nvSpPr>
        <xdr:cNvPr id="20" name="フローチャート: 結合子 72">
          <a:extLst>
            <a:ext uri="{FF2B5EF4-FFF2-40B4-BE49-F238E27FC236}">
              <a16:creationId xmlns:a16="http://schemas.microsoft.com/office/drawing/2014/main" id="{F728D8D1-9AC5-4075-A5FC-393CDC8E8D4C}"/>
            </a:ext>
          </a:extLst>
        </xdr:cNvPr>
        <xdr:cNvSpPr/>
      </xdr:nvSpPr>
      <xdr:spPr>
        <a:xfrm>
          <a:off x="5029200" y="60293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４</a:t>
          </a:r>
        </a:p>
      </xdr:txBody>
    </xdr:sp>
    <xdr:clientData/>
  </xdr:twoCellAnchor>
  <xdr:twoCellAnchor>
    <xdr:from>
      <xdr:col>2</xdr:col>
      <xdr:colOff>47625</xdr:colOff>
      <xdr:row>29</xdr:row>
      <xdr:rowOff>28575</xdr:rowOff>
    </xdr:from>
    <xdr:to>
      <xdr:col>15</xdr:col>
      <xdr:colOff>28575</xdr:colOff>
      <xdr:row>31</xdr:row>
      <xdr:rowOff>28575</xdr:rowOff>
    </xdr:to>
    <xdr:sp macro="" textlink="">
      <xdr:nvSpPr>
        <xdr:cNvPr id="23" name="正方形/長方形 22">
          <a:extLst>
            <a:ext uri="{FF2B5EF4-FFF2-40B4-BE49-F238E27FC236}">
              <a16:creationId xmlns:a16="http://schemas.microsoft.com/office/drawing/2014/main" id="{363D8435-C4DB-BCD7-5A3A-582CEA4AE442}"/>
            </a:ext>
          </a:extLst>
        </xdr:cNvPr>
        <xdr:cNvSpPr/>
      </xdr:nvSpPr>
      <xdr:spPr>
        <a:xfrm>
          <a:off x="714375" y="9696450"/>
          <a:ext cx="4314825" cy="666750"/>
        </a:xfrm>
        <a:prstGeom prst="rect">
          <a:avLst/>
        </a:prstGeom>
        <a:solidFill>
          <a:schemeClr val="accent5">
            <a:lumMod val="20000"/>
            <a:lumOff val="80000"/>
          </a:schemeClr>
        </a:solidFill>
        <a:ln w="38100">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9526</xdr:colOff>
      <xdr:row>24</xdr:row>
      <xdr:rowOff>142875</xdr:rowOff>
    </xdr:from>
    <xdr:to>
      <xdr:col>4</xdr:col>
      <xdr:colOff>9525</xdr:colOff>
      <xdr:row>29</xdr:row>
      <xdr:rowOff>9525</xdr:rowOff>
    </xdr:to>
    <xdr:grpSp>
      <xdr:nvGrpSpPr>
        <xdr:cNvPr id="25" name="グループ化 24">
          <a:extLst>
            <a:ext uri="{FF2B5EF4-FFF2-40B4-BE49-F238E27FC236}">
              <a16:creationId xmlns:a16="http://schemas.microsoft.com/office/drawing/2014/main" id="{6BA41672-A0AD-9D46-2815-2F86FB9BBDD1}"/>
            </a:ext>
          </a:extLst>
        </xdr:cNvPr>
        <xdr:cNvGrpSpPr/>
      </xdr:nvGrpSpPr>
      <xdr:grpSpPr>
        <a:xfrm>
          <a:off x="689883" y="8620125"/>
          <a:ext cx="680356" cy="1567543"/>
          <a:chOff x="685801" y="8134350"/>
          <a:chExt cx="666749" cy="1533525"/>
        </a:xfrm>
      </xdr:grpSpPr>
      <xdr:sp macro="" textlink="">
        <xdr:nvSpPr>
          <xdr:cNvPr id="21" name="楕円 20">
            <a:extLst>
              <a:ext uri="{FF2B5EF4-FFF2-40B4-BE49-F238E27FC236}">
                <a16:creationId xmlns:a16="http://schemas.microsoft.com/office/drawing/2014/main" id="{F632E3E2-FD76-E96B-9A49-C44098FA0BA8}"/>
              </a:ext>
            </a:extLst>
          </xdr:cNvPr>
          <xdr:cNvSpPr/>
        </xdr:nvSpPr>
        <xdr:spPr>
          <a:xfrm>
            <a:off x="733425" y="8134350"/>
            <a:ext cx="561975" cy="5619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 name="二等辺三角形 23">
            <a:extLst>
              <a:ext uri="{FF2B5EF4-FFF2-40B4-BE49-F238E27FC236}">
                <a16:creationId xmlns:a16="http://schemas.microsoft.com/office/drawing/2014/main" id="{FC4A4F38-D920-C3E9-0F0E-FA72466C7CE4}"/>
              </a:ext>
            </a:extLst>
          </xdr:cNvPr>
          <xdr:cNvSpPr/>
        </xdr:nvSpPr>
        <xdr:spPr>
          <a:xfrm>
            <a:off x="685801" y="8686800"/>
            <a:ext cx="666749" cy="981075"/>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38</xdr:col>
      <xdr:colOff>112058</xdr:colOff>
      <xdr:row>6</xdr:row>
      <xdr:rowOff>71157</xdr:rowOff>
    </xdr:from>
    <xdr:to>
      <xdr:col>52</xdr:col>
      <xdr:colOff>77486</xdr:colOff>
      <xdr:row>11</xdr:row>
      <xdr:rowOff>273984</xdr:rowOff>
    </xdr:to>
    <xdr:sp macro="" textlink="">
      <xdr:nvSpPr>
        <xdr:cNvPr id="26" name="テキスト ボックス 25">
          <a:extLst>
            <a:ext uri="{FF2B5EF4-FFF2-40B4-BE49-F238E27FC236}">
              <a16:creationId xmlns:a16="http://schemas.microsoft.com/office/drawing/2014/main" id="{D89D29C6-2786-82FC-93D4-D8FB8887C315}"/>
            </a:ext>
          </a:extLst>
        </xdr:cNvPr>
        <xdr:cNvSpPr txBox="1"/>
      </xdr:nvSpPr>
      <xdr:spPr>
        <a:xfrm>
          <a:off x="12780308" y="2071407"/>
          <a:ext cx="4632678" cy="1869702"/>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pPr algn="ctr"/>
          <a:r>
            <a:rPr kumimoji="1" lang="ja-JP" altLang="en-US" sz="2400" b="1"/>
            <a:t>作業工数に余裕があれば</a:t>
          </a:r>
          <a:endParaRPr kumimoji="1" lang="en-US" altLang="ja-JP" sz="2400" b="1"/>
        </a:p>
        <a:p>
          <a:pPr algn="ctr"/>
          <a:r>
            <a:rPr kumimoji="1" lang="ja-JP" altLang="en-US" sz="2400" b="1"/>
            <a:t>ステージごとに</a:t>
          </a:r>
          <a:r>
            <a:rPr kumimoji="1" lang="ja-JP" altLang="en-US" sz="2400" b="1">
              <a:solidFill>
                <a:srgbClr val="FF0000"/>
              </a:solidFill>
            </a:rPr>
            <a:t>床</a:t>
          </a:r>
          <a:r>
            <a:rPr kumimoji="1" lang="ja-JP" altLang="en-US" sz="2400" b="1"/>
            <a:t>と</a:t>
          </a:r>
          <a:r>
            <a:rPr kumimoji="1" lang="ja-JP" altLang="en-US" sz="2400" b="1">
              <a:solidFill>
                <a:srgbClr val="FF0000"/>
              </a:solidFill>
            </a:rPr>
            <a:t>盤面</a:t>
          </a:r>
          <a:r>
            <a:rPr kumimoji="1" lang="ja-JP" altLang="en-US" sz="2400" b="1"/>
            <a:t>の</a:t>
          </a:r>
          <a:br>
            <a:rPr kumimoji="1" lang="en-US" altLang="ja-JP" sz="2400" b="1"/>
          </a:br>
          <a:r>
            <a:rPr kumimoji="1" lang="ja-JP" altLang="en-US" sz="2400" b="1">
              <a:solidFill>
                <a:srgbClr val="FF0000"/>
              </a:solidFill>
            </a:rPr>
            <a:t>テクスチャ</a:t>
          </a:r>
          <a:r>
            <a:rPr kumimoji="1" lang="ja-JP" altLang="en-US" sz="2400" b="1"/>
            <a:t>を変更</a:t>
          </a:r>
          <a:endParaRPr kumimoji="1" lang="en-US" altLang="ja-JP" sz="2400" b="1"/>
        </a:p>
      </xdr:txBody>
    </xdr:sp>
    <xdr:clientData/>
  </xdr:twoCellAnchor>
  <xdr:twoCellAnchor>
    <xdr:from>
      <xdr:col>26</xdr:col>
      <xdr:colOff>241025</xdr:colOff>
      <xdr:row>29</xdr:row>
      <xdr:rowOff>154057</xdr:rowOff>
    </xdr:from>
    <xdr:to>
      <xdr:col>40</xdr:col>
      <xdr:colOff>69574</xdr:colOff>
      <xdr:row>32</xdr:row>
      <xdr:rowOff>325507</xdr:rowOff>
    </xdr:to>
    <xdr:sp macro="" textlink="">
      <xdr:nvSpPr>
        <xdr:cNvPr id="27" name="テキスト ボックス 26">
          <a:extLst>
            <a:ext uri="{FF2B5EF4-FFF2-40B4-BE49-F238E27FC236}">
              <a16:creationId xmlns:a16="http://schemas.microsoft.com/office/drawing/2014/main" id="{E10F4CFE-B6B1-C02B-94F8-C5C2851AC489}"/>
            </a:ext>
          </a:extLst>
        </xdr:cNvPr>
        <xdr:cNvSpPr txBox="1"/>
      </xdr:nvSpPr>
      <xdr:spPr>
        <a:xfrm>
          <a:off x="8854938" y="10076622"/>
          <a:ext cx="4466810" cy="1165363"/>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pPr algn="ctr"/>
          <a:r>
            <a:rPr kumimoji="1" lang="ja-JP" altLang="en-US" sz="1800" b="1">
              <a:solidFill>
                <a:srgbClr val="FF0000"/>
              </a:solidFill>
            </a:rPr>
            <a:t>滑り具合</a:t>
          </a:r>
          <a:r>
            <a:rPr kumimoji="1" lang="ja-JP" altLang="en-US" sz="1800" b="1"/>
            <a:t>、</a:t>
          </a:r>
          <a:r>
            <a:rPr kumimoji="1" lang="ja-JP" altLang="en-US" sz="1800" b="1">
              <a:solidFill>
                <a:srgbClr val="FF0000"/>
              </a:solidFill>
            </a:rPr>
            <a:t>摩擦係数</a:t>
          </a:r>
          <a:r>
            <a:rPr kumimoji="1" lang="ja-JP" altLang="en-US" sz="1800" b="1"/>
            <a:t>などはエディターで</a:t>
          </a:r>
          <a:endParaRPr kumimoji="1" lang="en-US" altLang="ja-JP" sz="1800" b="1"/>
        </a:p>
        <a:p>
          <a:pPr algn="ctr"/>
          <a:r>
            <a:rPr kumimoji="1" lang="ja-JP" altLang="en-US" sz="1800" b="1"/>
            <a:t>確認しながら調整します</a:t>
          </a:r>
        </a:p>
      </xdr:txBody>
    </xdr:sp>
    <xdr:clientData/>
  </xdr:twoCellAnchor>
  <xdr:twoCellAnchor>
    <xdr:from>
      <xdr:col>6</xdr:col>
      <xdr:colOff>304801</xdr:colOff>
      <xdr:row>24</xdr:row>
      <xdr:rowOff>133350</xdr:rowOff>
    </xdr:from>
    <xdr:to>
      <xdr:col>8</xdr:col>
      <xdr:colOff>304800</xdr:colOff>
      <xdr:row>29</xdr:row>
      <xdr:rowOff>0</xdr:rowOff>
    </xdr:to>
    <xdr:grpSp>
      <xdr:nvGrpSpPr>
        <xdr:cNvPr id="28" name="グループ化 27">
          <a:extLst>
            <a:ext uri="{FF2B5EF4-FFF2-40B4-BE49-F238E27FC236}">
              <a16:creationId xmlns:a16="http://schemas.microsoft.com/office/drawing/2014/main" id="{5659C9C0-E9CA-40B8-99C1-AA06CBC03BAE}"/>
            </a:ext>
          </a:extLst>
        </xdr:cNvPr>
        <xdr:cNvGrpSpPr/>
      </xdr:nvGrpSpPr>
      <xdr:grpSpPr>
        <a:xfrm>
          <a:off x="2345872" y="8610600"/>
          <a:ext cx="680357" cy="1567543"/>
          <a:chOff x="685801" y="8134350"/>
          <a:chExt cx="666749" cy="1533525"/>
        </a:xfrm>
      </xdr:grpSpPr>
      <xdr:sp macro="" textlink="">
        <xdr:nvSpPr>
          <xdr:cNvPr id="29" name="楕円 28">
            <a:extLst>
              <a:ext uri="{FF2B5EF4-FFF2-40B4-BE49-F238E27FC236}">
                <a16:creationId xmlns:a16="http://schemas.microsoft.com/office/drawing/2014/main" id="{6D8E8DDB-DCFF-8038-0E3A-1A6A75CA8F3C}"/>
              </a:ext>
            </a:extLst>
          </xdr:cNvPr>
          <xdr:cNvSpPr/>
        </xdr:nvSpPr>
        <xdr:spPr>
          <a:xfrm>
            <a:off x="733425" y="8134350"/>
            <a:ext cx="561975" cy="5619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二等辺三角形 29">
            <a:extLst>
              <a:ext uri="{FF2B5EF4-FFF2-40B4-BE49-F238E27FC236}">
                <a16:creationId xmlns:a16="http://schemas.microsoft.com/office/drawing/2014/main" id="{1391071C-2642-21D1-C55A-37B18EEA4B8A}"/>
              </a:ext>
            </a:extLst>
          </xdr:cNvPr>
          <xdr:cNvSpPr/>
        </xdr:nvSpPr>
        <xdr:spPr>
          <a:xfrm>
            <a:off x="685801" y="8686800"/>
            <a:ext cx="666749" cy="981075"/>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9525</xdr:colOff>
      <xdr:row>27</xdr:row>
      <xdr:rowOff>152400</xdr:rowOff>
    </xdr:from>
    <xdr:to>
      <xdr:col>7</xdr:col>
      <xdr:colOff>0</xdr:colOff>
      <xdr:row>28</xdr:row>
      <xdr:rowOff>47625</xdr:rowOff>
    </xdr:to>
    <xdr:sp macro="" textlink="">
      <xdr:nvSpPr>
        <xdr:cNvPr id="31" name="矢印: 右 30">
          <a:extLst>
            <a:ext uri="{FF2B5EF4-FFF2-40B4-BE49-F238E27FC236}">
              <a16:creationId xmlns:a16="http://schemas.microsoft.com/office/drawing/2014/main" id="{286893B6-76EC-AF79-6558-2EAF09317A08}"/>
            </a:ext>
          </a:extLst>
        </xdr:cNvPr>
        <xdr:cNvSpPr/>
      </xdr:nvSpPr>
      <xdr:spPr>
        <a:xfrm>
          <a:off x="1343025" y="9153525"/>
          <a:ext cx="990600" cy="2286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323850</xdr:colOff>
      <xdr:row>37</xdr:row>
      <xdr:rowOff>285750</xdr:rowOff>
    </xdr:from>
    <xdr:to>
      <xdr:col>14</xdr:col>
      <xdr:colOff>304800</xdr:colOff>
      <xdr:row>39</xdr:row>
      <xdr:rowOff>285750</xdr:rowOff>
    </xdr:to>
    <xdr:sp macro="" textlink="">
      <xdr:nvSpPr>
        <xdr:cNvPr id="35" name="正方形/長方形 34">
          <a:extLst>
            <a:ext uri="{FF2B5EF4-FFF2-40B4-BE49-F238E27FC236}">
              <a16:creationId xmlns:a16="http://schemas.microsoft.com/office/drawing/2014/main" id="{4586E2AC-5AD1-4179-B737-5FAE0DDB6F1C}"/>
            </a:ext>
          </a:extLst>
        </xdr:cNvPr>
        <xdr:cNvSpPr/>
      </xdr:nvSpPr>
      <xdr:spPr>
        <a:xfrm>
          <a:off x="657225" y="12620625"/>
          <a:ext cx="4314825" cy="666750"/>
        </a:xfrm>
        <a:prstGeom prst="rect">
          <a:avLst/>
        </a:prstGeom>
        <a:solidFill>
          <a:schemeClr val="accent5">
            <a:lumMod val="60000"/>
            <a:lumOff val="40000"/>
          </a:schemeClr>
        </a:solidFill>
        <a:ln w="38100">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66675</xdr:colOff>
      <xdr:row>26</xdr:row>
      <xdr:rowOff>190500</xdr:rowOff>
    </xdr:from>
    <xdr:to>
      <xdr:col>10</xdr:col>
      <xdr:colOff>219075</xdr:colOff>
      <xdr:row>28</xdr:row>
      <xdr:rowOff>38100</xdr:rowOff>
    </xdr:to>
    <xdr:sp macro="" textlink="">
      <xdr:nvSpPr>
        <xdr:cNvPr id="36" name="斜め縞 35">
          <a:extLst>
            <a:ext uri="{FF2B5EF4-FFF2-40B4-BE49-F238E27FC236}">
              <a16:creationId xmlns:a16="http://schemas.microsoft.com/office/drawing/2014/main" id="{F2F6898F-5120-595E-21EC-4A0B8715623A}"/>
            </a:ext>
          </a:extLst>
        </xdr:cNvPr>
        <xdr:cNvSpPr/>
      </xdr:nvSpPr>
      <xdr:spPr>
        <a:xfrm>
          <a:off x="3067050" y="8858250"/>
          <a:ext cx="485775" cy="514350"/>
        </a:xfrm>
        <a:prstGeom prst="diagStripe">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247651</xdr:colOff>
      <xdr:row>27</xdr:row>
      <xdr:rowOff>276225</xdr:rowOff>
    </xdr:from>
    <xdr:to>
      <xdr:col>11</xdr:col>
      <xdr:colOff>66676</xdr:colOff>
      <xdr:row>29</xdr:row>
      <xdr:rowOff>123825</xdr:rowOff>
    </xdr:to>
    <xdr:sp macro="" textlink="">
      <xdr:nvSpPr>
        <xdr:cNvPr id="37" name="斜め縞 36">
          <a:extLst>
            <a:ext uri="{FF2B5EF4-FFF2-40B4-BE49-F238E27FC236}">
              <a16:creationId xmlns:a16="http://schemas.microsoft.com/office/drawing/2014/main" id="{22DB0CCB-31BF-4D6E-B7AB-293C0FBC2D9C}"/>
            </a:ext>
          </a:extLst>
        </xdr:cNvPr>
        <xdr:cNvSpPr/>
      </xdr:nvSpPr>
      <xdr:spPr>
        <a:xfrm rot="1290892">
          <a:off x="3248026" y="9277350"/>
          <a:ext cx="485775" cy="514350"/>
        </a:xfrm>
        <a:prstGeom prst="diagStripe">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304801</xdr:colOff>
      <xdr:row>33</xdr:row>
      <xdr:rowOff>66675</xdr:rowOff>
    </xdr:from>
    <xdr:to>
      <xdr:col>3</xdr:col>
      <xdr:colOff>304800</xdr:colOff>
      <xdr:row>37</xdr:row>
      <xdr:rowOff>266700</xdr:rowOff>
    </xdr:to>
    <xdr:grpSp>
      <xdr:nvGrpSpPr>
        <xdr:cNvPr id="38" name="グループ化 37">
          <a:extLst>
            <a:ext uri="{FF2B5EF4-FFF2-40B4-BE49-F238E27FC236}">
              <a16:creationId xmlns:a16="http://schemas.microsoft.com/office/drawing/2014/main" id="{6E5F4090-05B2-486C-8838-3FF0D39DB5BA}"/>
            </a:ext>
          </a:extLst>
        </xdr:cNvPr>
        <xdr:cNvGrpSpPr/>
      </xdr:nvGrpSpPr>
      <xdr:grpSpPr>
        <a:xfrm>
          <a:off x="644980" y="11605532"/>
          <a:ext cx="680356" cy="1560739"/>
          <a:chOff x="685801" y="8134350"/>
          <a:chExt cx="666749" cy="1533525"/>
        </a:xfrm>
      </xdr:grpSpPr>
      <xdr:sp macro="" textlink="">
        <xdr:nvSpPr>
          <xdr:cNvPr id="39" name="楕円 38">
            <a:extLst>
              <a:ext uri="{FF2B5EF4-FFF2-40B4-BE49-F238E27FC236}">
                <a16:creationId xmlns:a16="http://schemas.microsoft.com/office/drawing/2014/main" id="{A734A8A9-372F-E667-6CF3-2AD75E68CBC2}"/>
              </a:ext>
            </a:extLst>
          </xdr:cNvPr>
          <xdr:cNvSpPr/>
        </xdr:nvSpPr>
        <xdr:spPr>
          <a:xfrm>
            <a:off x="733425" y="8134350"/>
            <a:ext cx="561975" cy="5619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二等辺三角形 39">
            <a:extLst>
              <a:ext uri="{FF2B5EF4-FFF2-40B4-BE49-F238E27FC236}">
                <a16:creationId xmlns:a16="http://schemas.microsoft.com/office/drawing/2014/main" id="{8306A3DE-D0D5-7E3A-A3DE-195185C36AED}"/>
              </a:ext>
            </a:extLst>
          </xdr:cNvPr>
          <xdr:cNvSpPr/>
        </xdr:nvSpPr>
        <xdr:spPr>
          <a:xfrm>
            <a:off x="685801" y="8686800"/>
            <a:ext cx="666749" cy="981075"/>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12</xdr:col>
      <xdr:colOff>323851</xdr:colOff>
      <xdr:row>33</xdr:row>
      <xdr:rowOff>66675</xdr:rowOff>
    </xdr:from>
    <xdr:to>
      <xdr:col>14</xdr:col>
      <xdr:colOff>323850</xdr:colOff>
      <xdr:row>37</xdr:row>
      <xdr:rowOff>266700</xdr:rowOff>
    </xdr:to>
    <xdr:grpSp>
      <xdr:nvGrpSpPr>
        <xdr:cNvPr id="41" name="グループ化 40">
          <a:extLst>
            <a:ext uri="{FF2B5EF4-FFF2-40B4-BE49-F238E27FC236}">
              <a16:creationId xmlns:a16="http://schemas.microsoft.com/office/drawing/2014/main" id="{2AC679E0-F44D-4CD1-A5EA-901E2015417D}"/>
            </a:ext>
          </a:extLst>
        </xdr:cNvPr>
        <xdr:cNvGrpSpPr/>
      </xdr:nvGrpSpPr>
      <xdr:grpSpPr>
        <a:xfrm>
          <a:off x="4405994" y="11605532"/>
          <a:ext cx="680356" cy="1560739"/>
          <a:chOff x="685801" y="8134350"/>
          <a:chExt cx="666749" cy="1533525"/>
        </a:xfrm>
      </xdr:grpSpPr>
      <xdr:sp macro="" textlink="">
        <xdr:nvSpPr>
          <xdr:cNvPr id="42" name="楕円 41">
            <a:extLst>
              <a:ext uri="{FF2B5EF4-FFF2-40B4-BE49-F238E27FC236}">
                <a16:creationId xmlns:a16="http://schemas.microsoft.com/office/drawing/2014/main" id="{7B3A69C2-EAFF-2C78-1E9B-08FC3BA934F2}"/>
              </a:ext>
            </a:extLst>
          </xdr:cNvPr>
          <xdr:cNvSpPr/>
        </xdr:nvSpPr>
        <xdr:spPr>
          <a:xfrm>
            <a:off x="733425" y="8134350"/>
            <a:ext cx="561975" cy="5619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二等辺三角形 42">
            <a:extLst>
              <a:ext uri="{FF2B5EF4-FFF2-40B4-BE49-F238E27FC236}">
                <a16:creationId xmlns:a16="http://schemas.microsoft.com/office/drawing/2014/main" id="{6BEE1C5F-CE79-3794-0C5C-C8F616FC75FC}"/>
              </a:ext>
            </a:extLst>
          </xdr:cNvPr>
          <xdr:cNvSpPr/>
        </xdr:nvSpPr>
        <xdr:spPr>
          <a:xfrm>
            <a:off x="685801" y="8686800"/>
            <a:ext cx="666749" cy="981075"/>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4</xdr:col>
      <xdr:colOff>0</xdr:colOff>
      <xdr:row>36</xdr:row>
      <xdr:rowOff>276225</xdr:rowOff>
    </xdr:from>
    <xdr:to>
      <xdr:col>13</xdr:col>
      <xdr:colOff>28575</xdr:colOff>
      <xdr:row>37</xdr:row>
      <xdr:rowOff>123825</xdr:rowOff>
    </xdr:to>
    <xdr:sp macro="" textlink="">
      <xdr:nvSpPr>
        <xdr:cNvPr id="44" name="矢印: 右 43">
          <a:extLst>
            <a:ext uri="{FF2B5EF4-FFF2-40B4-BE49-F238E27FC236}">
              <a16:creationId xmlns:a16="http://schemas.microsoft.com/office/drawing/2014/main" id="{3A68ABB3-0903-4DA5-96A1-453BC6E7FA49}"/>
            </a:ext>
          </a:extLst>
        </xdr:cNvPr>
        <xdr:cNvSpPr/>
      </xdr:nvSpPr>
      <xdr:spPr>
        <a:xfrm>
          <a:off x="1333500" y="12277725"/>
          <a:ext cx="3028950" cy="1809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276225</xdr:colOff>
      <xdr:row>53</xdr:row>
      <xdr:rowOff>276225</xdr:rowOff>
    </xdr:from>
    <xdr:to>
      <xdr:col>16</xdr:col>
      <xdr:colOff>167368</xdr:colOff>
      <xdr:row>62</xdr:row>
      <xdr:rowOff>19050</xdr:rowOff>
    </xdr:to>
    <xdr:pic>
      <xdr:nvPicPr>
        <xdr:cNvPr id="57" name="図 56" descr="オリガミキング攻略手記】ドクロ島～ウナバラタワー【Part4】 | ほたげむ">
          <a:extLst>
            <a:ext uri="{FF2B5EF4-FFF2-40B4-BE49-F238E27FC236}">
              <a16:creationId xmlns:a16="http://schemas.microsoft.com/office/drawing/2014/main" id="{80C9599B-C28E-2E0B-03D1-3F5650EC8EE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76225" y="18583275"/>
          <a:ext cx="5225143" cy="2743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209550</xdr:colOff>
      <xdr:row>44</xdr:row>
      <xdr:rowOff>314325</xdr:rowOff>
    </xdr:from>
    <xdr:to>
      <xdr:col>16</xdr:col>
      <xdr:colOff>112898</xdr:colOff>
      <xdr:row>52</xdr:row>
      <xdr:rowOff>166160</xdr:rowOff>
    </xdr:to>
    <xdr:pic>
      <xdr:nvPicPr>
        <xdr:cNvPr id="54" name="図 53">
          <a:extLst>
            <a:ext uri="{FF2B5EF4-FFF2-40B4-BE49-F238E27FC236}">
              <a16:creationId xmlns:a16="http://schemas.microsoft.com/office/drawing/2014/main" id="{D3F19D0F-034B-7E0D-8DF6-69CDA996AED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09550" y="15621000"/>
          <a:ext cx="5237348" cy="2518835"/>
        </a:xfrm>
        <a:prstGeom prst="rect">
          <a:avLst/>
        </a:prstGeom>
      </xdr:spPr>
    </xdr:pic>
    <xdr:clientData/>
  </xdr:twoCellAnchor>
  <xdr:twoCellAnchor editAs="oneCell">
    <xdr:from>
      <xdr:col>1</xdr:col>
      <xdr:colOff>123825</xdr:colOff>
      <xdr:row>77</xdr:row>
      <xdr:rowOff>123825</xdr:rowOff>
    </xdr:from>
    <xdr:to>
      <xdr:col>17</xdr:col>
      <xdr:colOff>27173</xdr:colOff>
      <xdr:row>84</xdr:row>
      <xdr:rowOff>309035</xdr:rowOff>
    </xdr:to>
    <xdr:pic>
      <xdr:nvPicPr>
        <xdr:cNvPr id="2" name="図 1">
          <a:extLst>
            <a:ext uri="{FF2B5EF4-FFF2-40B4-BE49-F238E27FC236}">
              <a16:creationId xmlns:a16="http://schemas.microsoft.com/office/drawing/2014/main" id="{35100E4E-D2E2-46A7-9F8D-DB49105344C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200" y="26431875"/>
          <a:ext cx="5237348" cy="2518835"/>
        </a:xfrm>
        <a:prstGeom prst="rect">
          <a:avLst/>
        </a:prstGeom>
      </xdr:spPr>
    </xdr:pic>
    <xdr:clientData/>
  </xdr:twoCellAnchor>
  <xdr:twoCellAnchor editAs="oneCell">
    <xdr:from>
      <xdr:col>3</xdr:col>
      <xdr:colOff>102801</xdr:colOff>
      <xdr:row>68</xdr:row>
      <xdr:rowOff>133960</xdr:rowOff>
    </xdr:from>
    <xdr:to>
      <xdr:col>14</xdr:col>
      <xdr:colOff>248478</xdr:colOff>
      <xdr:row>75</xdr:row>
      <xdr:rowOff>320902</xdr:rowOff>
    </xdr:to>
    <xdr:pic>
      <xdr:nvPicPr>
        <xdr:cNvPr id="3" name="図 2" descr="冬の煌めき-ダイヤモンドダスト - ホタルの独り言 Part 2">
          <a:extLst>
            <a:ext uri="{FF2B5EF4-FFF2-40B4-BE49-F238E27FC236}">
              <a16:creationId xmlns:a16="http://schemas.microsoft.com/office/drawing/2014/main" id="{BC977DBF-7201-09E6-F2CC-FB351FAEDB4E}"/>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02926" y="23441635"/>
          <a:ext cx="3812802" cy="2520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80</xdr:row>
      <xdr:rowOff>323850</xdr:rowOff>
    </xdr:from>
    <xdr:to>
      <xdr:col>7</xdr:col>
      <xdr:colOff>200025</xdr:colOff>
      <xdr:row>83</xdr:row>
      <xdr:rowOff>190500</xdr:rowOff>
    </xdr:to>
    <xdr:sp macro="" textlink="">
      <xdr:nvSpPr>
        <xdr:cNvPr id="4" name="雲 3">
          <a:extLst>
            <a:ext uri="{FF2B5EF4-FFF2-40B4-BE49-F238E27FC236}">
              <a16:creationId xmlns:a16="http://schemas.microsoft.com/office/drawing/2014/main" id="{DD1D2E90-DC0E-71B8-CB33-78276CF75E72}"/>
            </a:ext>
          </a:extLst>
        </xdr:cNvPr>
        <xdr:cNvSpPr/>
      </xdr:nvSpPr>
      <xdr:spPr>
        <a:xfrm>
          <a:off x="1666875" y="27632025"/>
          <a:ext cx="866775" cy="866775"/>
        </a:xfrm>
        <a:prstGeom prst="cloud">
          <a:avLst/>
        </a:prstGeom>
        <a:solidFill>
          <a:srgbClr val="00B0F0">
            <a:alpha val="29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314325</xdr:colOff>
      <xdr:row>79</xdr:row>
      <xdr:rowOff>9525</xdr:rowOff>
    </xdr:from>
    <xdr:to>
      <xdr:col>9</xdr:col>
      <xdr:colOff>180975</xdr:colOff>
      <xdr:row>81</xdr:row>
      <xdr:rowOff>209550</xdr:rowOff>
    </xdr:to>
    <xdr:sp macro="" textlink="">
      <xdr:nvSpPr>
        <xdr:cNvPr id="5" name="雲 4">
          <a:extLst>
            <a:ext uri="{FF2B5EF4-FFF2-40B4-BE49-F238E27FC236}">
              <a16:creationId xmlns:a16="http://schemas.microsoft.com/office/drawing/2014/main" id="{6ACC214B-52AB-4843-84B8-82F067B44298}"/>
            </a:ext>
          </a:extLst>
        </xdr:cNvPr>
        <xdr:cNvSpPr/>
      </xdr:nvSpPr>
      <xdr:spPr>
        <a:xfrm>
          <a:off x="2314575" y="26984325"/>
          <a:ext cx="866775" cy="866775"/>
        </a:xfrm>
        <a:prstGeom prst="cloud">
          <a:avLst/>
        </a:prstGeom>
        <a:solidFill>
          <a:srgbClr val="00B0F0">
            <a:alpha val="29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95250</xdr:colOff>
      <xdr:row>77</xdr:row>
      <xdr:rowOff>323850</xdr:rowOff>
    </xdr:from>
    <xdr:to>
      <xdr:col>12</xdr:col>
      <xdr:colOff>28575</xdr:colOff>
      <xdr:row>79</xdr:row>
      <xdr:rowOff>257175</xdr:rowOff>
    </xdr:to>
    <xdr:sp macro="" textlink="">
      <xdr:nvSpPr>
        <xdr:cNvPr id="6" name="雲 5">
          <a:extLst>
            <a:ext uri="{FF2B5EF4-FFF2-40B4-BE49-F238E27FC236}">
              <a16:creationId xmlns:a16="http://schemas.microsoft.com/office/drawing/2014/main" id="{FC1FC774-4908-42B3-9F35-70ABD553BBB5}"/>
            </a:ext>
          </a:extLst>
        </xdr:cNvPr>
        <xdr:cNvSpPr/>
      </xdr:nvSpPr>
      <xdr:spPr>
        <a:xfrm>
          <a:off x="3429000" y="26631900"/>
          <a:ext cx="600075" cy="600075"/>
        </a:xfrm>
        <a:prstGeom prst="cloud">
          <a:avLst/>
        </a:prstGeom>
        <a:solidFill>
          <a:srgbClr val="00B0F0">
            <a:alpha val="29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49282</xdr:colOff>
      <xdr:row>77</xdr:row>
      <xdr:rowOff>278296</xdr:rowOff>
    </xdr:from>
    <xdr:to>
      <xdr:col>7</xdr:col>
      <xdr:colOff>313911</xdr:colOff>
      <xdr:row>79</xdr:row>
      <xdr:rowOff>211621</xdr:rowOff>
    </xdr:to>
    <xdr:sp macro="" textlink="">
      <xdr:nvSpPr>
        <xdr:cNvPr id="7" name="雲 6">
          <a:extLst>
            <a:ext uri="{FF2B5EF4-FFF2-40B4-BE49-F238E27FC236}">
              <a16:creationId xmlns:a16="http://schemas.microsoft.com/office/drawing/2014/main" id="{1003DEED-9411-485A-BCB7-7AF1B9308856}"/>
            </a:ext>
          </a:extLst>
        </xdr:cNvPr>
        <xdr:cNvSpPr/>
      </xdr:nvSpPr>
      <xdr:spPr>
        <a:xfrm>
          <a:off x="2037108" y="26426492"/>
          <a:ext cx="595933" cy="595933"/>
        </a:xfrm>
        <a:prstGeom prst="cloud">
          <a:avLst/>
        </a:prstGeom>
        <a:solidFill>
          <a:srgbClr val="00B0F0">
            <a:alpha val="29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323850</xdr:colOff>
      <xdr:row>77</xdr:row>
      <xdr:rowOff>104775</xdr:rowOff>
    </xdr:from>
    <xdr:to>
      <xdr:col>10</xdr:col>
      <xdr:colOff>190500</xdr:colOff>
      <xdr:row>79</xdr:row>
      <xdr:rowOff>304800</xdr:rowOff>
    </xdr:to>
    <xdr:sp macro="" textlink="">
      <xdr:nvSpPr>
        <xdr:cNvPr id="8" name="雲 7">
          <a:extLst>
            <a:ext uri="{FF2B5EF4-FFF2-40B4-BE49-F238E27FC236}">
              <a16:creationId xmlns:a16="http://schemas.microsoft.com/office/drawing/2014/main" id="{F4667AF9-43DC-4021-8EC9-CD09D21D13FF}"/>
            </a:ext>
          </a:extLst>
        </xdr:cNvPr>
        <xdr:cNvSpPr/>
      </xdr:nvSpPr>
      <xdr:spPr>
        <a:xfrm>
          <a:off x="2657475" y="26412825"/>
          <a:ext cx="866775" cy="866775"/>
        </a:xfrm>
        <a:prstGeom prst="cloud">
          <a:avLst/>
        </a:prstGeom>
        <a:solidFill>
          <a:schemeClr val="bg1">
            <a:alpha val="29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266700</xdr:colOff>
      <xdr:row>80</xdr:row>
      <xdr:rowOff>209550</xdr:rowOff>
    </xdr:from>
    <xdr:to>
      <xdr:col>13</xdr:col>
      <xdr:colOff>133350</xdr:colOff>
      <xdr:row>83</xdr:row>
      <xdr:rowOff>76200</xdr:rowOff>
    </xdr:to>
    <xdr:sp macro="" textlink="">
      <xdr:nvSpPr>
        <xdr:cNvPr id="9" name="雲 8">
          <a:extLst>
            <a:ext uri="{FF2B5EF4-FFF2-40B4-BE49-F238E27FC236}">
              <a16:creationId xmlns:a16="http://schemas.microsoft.com/office/drawing/2014/main" id="{FB83E7A6-C9E8-4A12-9138-2D0B527DD472}"/>
            </a:ext>
          </a:extLst>
        </xdr:cNvPr>
        <xdr:cNvSpPr/>
      </xdr:nvSpPr>
      <xdr:spPr>
        <a:xfrm>
          <a:off x="3600450" y="27517725"/>
          <a:ext cx="866775" cy="866775"/>
        </a:xfrm>
        <a:prstGeom prst="cloud">
          <a:avLst/>
        </a:prstGeom>
        <a:solidFill>
          <a:srgbClr val="00B0F0">
            <a:alpha val="29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323850</xdr:colOff>
      <xdr:row>79</xdr:row>
      <xdr:rowOff>180975</xdr:rowOff>
    </xdr:from>
    <xdr:to>
      <xdr:col>11</xdr:col>
      <xdr:colOff>190500</xdr:colOff>
      <xdr:row>82</xdr:row>
      <xdr:rowOff>47625</xdr:rowOff>
    </xdr:to>
    <xdr:sp macro="" textlink="">
      <xdr:nvSpPr>
        <xdr:cNvPr id="10" name="雲 9">
          <a:extLst>
            <a:ext uri="{FF2B5EF4-FFF2-40B4-BE49-F238E27FC236}">
              <a16:creationId xmlns:a16="http://schemas.microsoft.com/office/drawing/2014/main" id="{24DC4825-39FF-4D45-BC4D-9988A39FDB50}"/>
            </a:ext>
          </a:extLst>
        </xdr:cNvPr>
        <xdr:cNvSpPr/>
      </xdr:nvSpPr>
      <xdr:spPr>
        <a:xfrm>
          <a:off x="2990850" y="27155775"/>
          <a:ext cx="866775" cy="866775"/>
        </a:xfrm>
        <a:prstGeom prst="cloud">
          <a:avLst/>
        </a:prstGeom>
        <a:solidFill>
          <a:schemeClr val="bg1">
            <a:alpha val="29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200025</xdr:colOff>
      <xdr:row>80</xdr:row>
      <xdr:rowOff>238125</xdr:rowOff>
    </xdr:from>
    <xdr:to>
      <xdr:col>10</xdr:col>
      <xdr:colOff>66675</xdr:colOff>
      <xdr:row>83</xdr:row>
      <xdr:rowOff>104775</xdr:rowOff>
    </xdr:to>
    <xdr:sp macro="" textlink="">
      <xdr:nvSpPr>
        <xdr:cNvPr id="11" name="雲 10">
          <a:extLst>
            <a:ext uri="{FF2B5EF4-FFF2-40B4-BE49-F238E27FC236}">
              <a16:creationId xmlns:a16="http://schemas.microsoft.com/office/drawing/2014/main" id="{CBD4A9A7-ACE2-4797-913D-E6AD34F3C994}"/>
            </a:ext>
          </a:extLst>
        </xdr:cNvPr>
        <xdr:cNvSpPr/>
      </xdr:nvSpPr>
      <xdr:spPr>
        <a:xfrm>
          <a:off x="2533650" y="27546300"/>
          <a:ext cx="866775" cy="866775"/>
        </a:xfrm>
        <a:prstGeom prst="cloud">
          <a:avLst/>
        </a:prstGeom>
        <a:solidFill>
          <a:schemeClr val="bg1">
            <a:alpha val="29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307730</xdr:colOff>
      <xdr:row>78</xdr:row>
      <xdr:rowOff>263770</xdr:rowOff>
    </xdr:from>
    <xdr:to>
      <xdr:col>7</xdr:col>
      <xdr:colOff>327514</xdr:colOff>
      <xdr:row>79</xdr:row>
      <xdr:rowOff>283553</xdr:rowOff>
    </xdr:to>
    <xdr:sp macro="" textlink="">
      <xdr:nvSpPr>
        <xdr:cNvPr id="12" name="星: 4 pt 11">
          <a:extLst>
            <a:ext uri="{FF2B5EF4-FFF2-40B4-BE49-F238E27FC236}">
              <a16:creationId xmlns:a16="http://schemas.microsoft.com/office/drawing/2014/main" id="{82903087-5B34-EDE3-3D66-CC4D642C9B89}"/>
            </a:ext>
          </a:extLst>
        </xdr:cNvPr>
        <xdr:cNvSpPr/>
      </xdr:nvSpPr>
      <xdr:spPr>
        <a:xfrm>
          <a:off x="2329961" y="27182885"/>
          <a:ext cx="356822" cy="356822"/>
        </a:xfrm>
        <a:prstGeom prst="star4">
          <a:avLst/>
        </a:prstGeom>
        <a:solidFill>
          <a:schemeClr val="accent4">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kumimoji="1" lang="ja-JP" altLang="en-US" sz="1100"/>
        </a:p>
      </xdr:txBody>
    </xdr:sp>
    <xdr:clientData/>
  </xdr:twoCellAnchor>
  <xdr:twoCellAnchor>
    <xdr:from>
      <xdr:col>9</xdr:col>
      <xdr:colOff>13188</xdr:colOff>
      <xdr:row>79</xdr:row>
      <xdr:rowOff>320919</xdr:rowOff>
    </xdr:from>
    <xdr:to>
      <xdr:col>10</xdr:col>
      <xdr:colOff>32971</xdr:colOff>
      <xdr:row>81</xdr:row>
      <xdr:rowOff>3664</xdr:rowOff>
    </xdr:to>
    <xdr:sp macro="" textlink="">
      <xdr:nvSpPr>
        <xdr:cNvPr id="13" name="星: 4 pt 12">
          <a:extLst>
            <a:ext uri="{FF2B5EF4-FFF2-40B4-BE49-F238E27FC236}">
              <a16:creationId xmlns:a16="http://schemas.microsoft.com/office/drawing/2014/main" id="{FAF09055-2859-4808-AAD2-5C16AF2A0D33}"/>
            </a:ext>
          </a:extLst>
        </xdr:cNvPr>
        <xdr:cNvSpPr/>
      </xdr:nvSpPr>
      <xdr:spPr>
        <a:xfrm>
          <a:off x="3046534" y="27577073"/>
          <a:ext cx="356822" cy="356822"/>
        </a:xfrm>
        <a:prstGeom prst="star4">
          <a:avLst/>
        </a:prstGeom>
        <a:solidFill>
          <a:schemeClr val="accent4">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kumimoji="1" lang="ja-JP" altLang="en-US" sz="1100"/>
        </a:p>
      </xdr:txBody>
    </xdr:sp>
    <xdr:clientData/>
  </xdr:twoCellAnchor>
  <xdr:twoCellAnchor>
    <xdr:from>
      <xdr:col>8</xdr:col>
      <xdr:colOff>106972</xdr:colOff>
      <xdr:row>80</xdr:row>
      <xdr:rowOff>304800</xdr:rowOff>
    </xdr:from>
    <xdr:to>
      <xdr:col>9</xdr:col>
      <xdr:colOff>126756</xdr:colOff>
      <xdr:row>81</xdr:row>
      <xdr:rowOff>324583</xdr:rowOff>
    </xdr:to>
    <xdr:sp macro="" textlink="">
      <xdr:nvSpPr>
        <xdr:cNvPr id="14" name="星: 4 pt 13">
          <a:extLst>
            <a:ext uri="{FF2B5EF4-FFF2-40B4-BE49-F238E27FC236}">
              <a16:creationId xmlns:a16="http://schemas.microsoft.com/office/drawing/2014/main" id="{D96019E3-4A75-40DB-B637-768CE85F3FCE}"/>
            </a:ext>
          </a:extLst>
        </xdr:cNvPr>
        <xdr:cNvSpPr/>
      </xdr:nvSpPr>
      <xdr:spPr>
        <a:xfrm>
          <a:off x="2803280" y="27897992"/>
          <a:ext cx="356822" cy="356822"/>
        </a:xfrm>
        <a:prstGeom prst="star4">
          <a:avLst/>
        </a:prstGeom>
        <a:solidFill>
          <a:schemeClr val="accent4">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kumimoji="1" lang="ja-JP" altLang="en-US" sz="1100"/>
        </a:p>
      </xdr:txBody>
    </xdr:sp>
    <xdr:clientData/>
  </xdr:twoCellAnchor>
  <xdr:twoCellAnchor>
    <xdr:from>
      <xdr:col>10</xdr:col>
      <xdr:colOff>332641</xdr:colOff>
      <xdr:row>78</xdr:row>
      <xdr:rowOff>303335</xdr:rowOff>
    </xdr:from>
    <xdr:to>
      <xdr:col>12</xdr:col>
      <xdr:colOff>15386</xdr:colOff>
      <xdr:row>79</xdr:row>
      <xdr:rowOff>323118</xdr:rowOff>
    </xdr:to>
    <xdr:sp macro="" textlink="">
      <xdr:nvSpPr>
        <xdr:cNvPr id="15" name="星: 4 pt 14">
          <a:extLst>
            <a:ext uri="{FF2B5EF4-FFF2-40B4-BE49-F238E27FC236}">
              <a16:creationId xmlns:a16="http://schemas.microsoft.com/office/drawing/2014/main" id="{74504E3E-C51B-458E-B879-9472F325B27E}"/>
            </a:ext>
          </a:extLst>
        </xdr:cNvPr>
        <xdr:cNvSpPr/>
      </xdr:nvSpPr>
      <xdr:spPr>
        <a:xfrm>
          <a:off x="3703026" y="27222450"/>
          <a:ext cx="356822" cy="356822"/>
        </a:xfrm>
        <a:prstGeom prst="star4">
          <a:avLst/>
        </a:prstGeom>
        <a:solidFill>
          <a:schemeClr val="accent4">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kumimoji="1" lang="ja-JP" altLang="en-US" sz="1100"/>
        </a:p>
      </xdr:txBody>
    </xdr:sp>
    <xdr:clientData/>
  </xdr:twoCellAnchor>
  <xdr:twoCellAnchor>
    <xdr:from>
      <xdr:col>0</xdr:col>
      <xdr:colOff>44824</xdr:colOff>
      <xdr:row>65</xdr:row>
      <xdr:rowOff>49072</xdr:rowOff>
    </xdr:from>
    <xdr:to>
      <xdr:col>38</xdr:col>
      <xdr:colOff>254000</xdr:colOff>
      <xdr:row>90</xdr:row>
      <xdr:rowOff>108855</xdr:rowOff>
    </xdr:to>
    <xdr:sp macro="" textlink="">
      <xdr:nvSpPr>
        <xdr:cNvPr id="16" name="四角形: 角を丸くする 15">
          <a:extLst>
            <a:ext uri="{FF2B5EF4-FFF2-40B4-BE49-F238E27FC236}">
              <a16:creationId xmlns:a16="http://schemas.microsoft.com/office/drawing/2014/main" id="{BF240FF6-4500-4A19-AF44-610E3292E312}"/>
            </a:ext>
          </a:extLst>
        </xdr:cNvPr>
        <xdr:cNvSpPr/>
      </xdr:nvSpPr>
      <xdr:spPr>
        <a:xfrm>
          <a:off x="44824" y="22064896"/>
          <a:ext cx="12983882" cy="8277430"/>
        </a:xfrm>
        <a:prstGeom prst="roundRect">
          <a:avLst/>
        </a:prstGeom>
        <a:solidFill>
          <a:schemeClr val="accent2">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kumimoji="1" lang="ja-JP" altLang="en-US" sz="4800" b="1">
              <a:solidFill>
                <a:schemeClr val="tx1"/>
              </a:solidFill>
            </a:rPr>
            <a:t>基本操作のエフェクトを優先</a:t>
          </a:r>
          <a:endParaRPr kumimoji="1" lang="en-US" altLang="ja-JP" sz="4800" b="1">
            <a:solidFill>
              <a:schemeClr val="tx1"/>
            </a:solidFill>
          </a:endParaRPr>
        </a:p>
        <a:p>
          <a:pPr algn="ctr"/>
          <a:r>
            <a:rPr kumimoji="1" lang="en-US" altLang="ja-JP" sz="4800" b="1">
              <a:solidFill>
                <a:schemeClr val="tx1"/>
              </a:solidFill>
            </a:rPr>
            <a:t>(</a:t>
          </a:r>
          <a:r>
            <a:rPr kumimoji="1" lang="ja-JP" altLang="en-US" sz="4800" b="1">
              <a:solidFill>
                <a:schemeClr val="tx1"/>
              </a:solidFill>
            </a:rPr>
            <a:t>コマが盤面についた時、裏返った時</a:t>
          </a:r>
          <a:r>
            <a:rPr kumimoji="1" lang="en-US" altLang="ja-JP" sz="4800" b="1">
              <a:solidFill>
                <a:schemeClr val="tx1"/>
              </a:solidFill>
            </a:rPr>
            <a:t>)</a:t>
          </a: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0</xdr:col>
      <xdr:colOff>323850</xdr:colOff>
      <xdr:row>21</xdr:row>
      <xdr:rowOff>294395</xdr:rowOff>
    </xdr:from>
    <xdr:to>
      <xdr:col>10</xdr:col>
      <xdr:colOff>323851</xdr:colOff>
      <xdr:row>31</xdr:row>
      <xdr:rowOff>306303</xdr:rowOff>
    </xdr:to>
    <xdr:grpSp>
      <xdr:nvGrpSpPr>
        <xdr:cNvPr id="289" name="グループ化 16">
          <a:extLst>
            <a:ext uri="{FF2B5EF4-FFF2-40B4-BE49-F238E27FC236}">
              <a16:creationId xmlns:a16="http://schemas.microsoft.com/office/drawing/2014/main" id="{9BC9237E-46B0-D94A-E9C7-6968EE23CF7A}"/>
            </a:ext>
          </a:extLst>
        </xdr:cNvPr>
        <xdr:cNvGrpSpPr/>
      </xdr:nvGrpSpPr>
      <xdr:grpSpPr>
        <a:xfrm>
          <a:off x="323850" y="7438145"/>
          <a:ext cx="3401787" cy="3413694"/>
          <a:chOff x="5055586" y="1011113"/>
          <a:chExt cx="3678120" cy="3707419"/>
        </a:xfrm>
      </xdr:grpSpPr>
      <xdr:grpSp>
        <xdr:nvGrpSpPr>
          <xdr:cNvPr id="290" name="グループ化 15">
            <a:extLst>
              <a:ext uri="{FF2B5EF4-FFF2-40B4-BE49-F238E27FC236}">
                <a16:creationId xmlns:a16="http://schemas.microsoft.com/office/drawing/2014/main" id="{4F7A2055-12D0-E131-DD61-790EF6803364}"/>
              </a:ext>
            </a:extLst>
          </xdr:cNvPr>
          <xdr:cNvGrpSpPr/>
        </xdr:nvGrpSpPr>
        <xdr:grpSpPr>
          <a:xfrm>
            <a:off x="5055586" y="1011113"/>
            <a:ext cx="3678120" cy="3707419"/>
            <a:chOff x="5055579" y="1011114"/>
            <a:chExt cx="3678115" cy="3707423"/>
          </a:xfrm>
        </xdr:grpSpPr>
        <xdr:sp macro="" textlink="">
          <xdr:nvSpPr>
            <xdr:cNvPr id="291" name="正方形/長方形 5">
              <a:extLst>
                <a:ext uri="{FF2B5EF4-FFF2-40B4-BE49-F238E27FC236}">
                  <a16:creationId xmlns:a16="http://schemas.microsoft.com/office/drawing/2014/main" id="{033F7276-1BD5-B989-BA37-26C88DA0D79D}"/>
                </a:ext>
              </a:extLst>
            </xdr:cNvPr>
            <xdr:cNvSpPr/>
          </xdr:nvSpPr>
          <xdr:spPr>
            <a:xfrm>
              <a:off x="5055579" y="1011114"/>
              <a:ext cx="3678115" cy="3707423"/>
            </a:xfrm>
            <a:prstGeom prst="rect">
              <a:avLst/>
            </a:prstGeom>
            <a:solidFill>
              <a:schemeClr val="accent1">
                <a:alpha val="11000"/>
              </a:schemeClr>
            </a:solidFill>
            <a:ln w="25400">
              <a:solidFill>
                <a:schemeClr val="accent1">
                  <a:shade val="50000"/>
                </a:schemeClr>
              </a:solidFill>
              <a:prstDash val="dashDot"/>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92" name="矢印: 右 8">
              <a:extLst>
                <a:ext uri="{FF2B5EF4-FFF2-40B4-BE49-F238E27FC236}">
                  <a16:creationId xmlns:a16="http://schemas.microsoft.com/office/drawing/2014/main" id="{BD842CCE-F5BB-297C-6372-556754581FAB}"/>
                </a:ext>
              </a:extLst>
            </xdr:cNvPr>
            <xdr:cNvSpPr/>
          </xdr:nvSpPr>
          <xdr:spPr>
            <a:xfrm>
              <a:off x="6845808" y="2819125"/>
              <a:ext cx="186405" cy="92331"/>
            </a:xfrm>
            <a:prstGeom prst="rightArrow">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93" name="楕円 3">
            <a:extLst>
              <a:ext uri="{FF2B5EF4-FFF2-40B4-BE49-F238E27FC236}">
                <a16:creationId xmlns:a16="http://schemas.microsoft.com/office/drawing/2014/main" id="{9D9EBC00-86BF-51E0-D34E-EAE4102292FB}"/>
              </a:ext>
            </a:extLst>
          </xdr:cNvPr>
          <xdr:cNvSpPr/>
        </xdr:nvSpPr>
        <xdr:spPr>
          <a:xfrm>
            <a:off x="6720904" y="2705054"/>
            <a:ext cx="317874" cy="31787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11</xdr:col>
      <xdr:colOff>145311</xdr:colOff>
      <xdr:row>22</xdr:row>
      <xdr:rowOff>65776</xdr:rowOff>
    </xdr:from>
    <xdr:to>
      <xdr:col>18</xdr:col>
      <xdr:colOff>145312</xdr:colOff>
      <xdr:row>29</xdr:row>
      <xdr:rowOff>65775</xdr:rowOff>
    </xdr:to>
    <xdr:grpSp>
      <xdr:nvGrpSpPr>
        <xdr:cNvPr id="294" name="グループ化 10">
          <a:extLst>
            <a:ext uri="{FF2B5EF4-FFF2-40B4-BE49-F238E27FC236}">
              <a16:creationId xmlns:a16="http://schemas.microsoft.com/office/drawing/2014/main" id="{89D950EB-4D3F-44ED-8BB0-CC1DC6E7A45C}"/>
            </a:ext>
          </a:extLst>
        </xdr:cNvPr>
        <xdr:cNvGrpSpPr/>
      </xdr:nvGrpSpPr>
      <xdr:grpSpPr>
        <a:xfrm>
          <a:off x="3887275" y="7549705"/>
          <a:ext cx="2381251" cy="2381249"/>
          <a:chOff x="1362418" y="1286341"/>
          <a:chExt cx="2324101" cy="2324100"/>
        </a:xfrm>
      </xdr:grpSpPr>
      <xdr:grpSp>
        <xdr:nvGrpSpPr>
          <xdr:cNvPr id="295" name="グループ化 11">
            <a:extLst>
              <a:ext uri="{FF2B5EF4-FFF2-40B4-BE49-F238E27FC236}">
                <a16:creationId xmlns:a16="http://schemas.microsoft.com/office/drawing/2014/main" id="{1FD320D3-1421-8146-9EDF-064AB6F3C029}"/>
              </a:ext>
            </a:extLst>
          </xdr:cNvPr>
          <xdr:cNvGrpSpPr/>
        </xdr:nvGrpSpPr>
        <xdr:grpSpPr>
          <a:xfrm>
            <a:off x="1362418" y="1286341"/>
            <a:ext cx="2324101" cy="2324100"/>
            <a:chOff x="2594741" y="1123293"/>
            <a:chExt cx="2345121" cy="2345121"/>
          </a:xfrm>
        </xdr:grpSpPr>
        <xdr:sp macro="" textlink="">
          <xdr:nvSpPr>
            <xdr:cNvPr id="296" name="正方形/長方形 13">
              <a:extLst>
                <a:ext uri="{FF2B5EF4-FFF2-40B4-BE49-F238E27FC236}">
                  <a16:creationId xmlns:a16="http://schemas.microsoft.com/office/drawing/2014/main" id="{7368F44C-063D-1184-F9DB-D1680BCAB3C5}"/>
                </a:ext>
              </a:extLst>
            </xdr:cNvPr>
            <xdr:cNvSpPr/>
          </xdr:nvSpPr>
          <xdr:spPr>
            <a:xfrm>
              <a:off x="2594741" y="1123293"/>
              <a:ext cx="2345121" cy="2345121"/>
            </a:xfrm>
            <a:prstGeom prst="rect">
              <a:avLst/>
            </a:prstGeom>
            <a:solidFill>
              <a:schemeClr val="accent1">
                <a:alpha val="11000"/>
              </a:schemeClr>
            </a:solidFill>
            <a:ln w="25400">
              <a:solidFill>
                <a:schemeClr val="accent1">
                  <a:shade val="50000"/>
                </a:schemeClr>
              </a:solidFill>
              <a:prstDash val="dashDot"/>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97" name="楕円 14">
              <a:extLst>
                <a:ext uri="{FF2B5EF4-FFF2-40B4-BE49-F238E27FC236}">
                  <a16:creationId xmlns:a16="http://schemas.microsoft.com/office/drawing/2014/main" id="{E792F806-2345-F058-2937-5BF4650D2D6E}"/>
                </a:ext>
              </a:extLst>
            </xdr:cNvPr>
            <xdr:cNvSpPr/>
          </xdr:nvSpPr>
          <xdr:spPr>
            <a:xfrm>
              <a:off x="3625412" y="2121119"/>
              <a:ext cx="315967" cy="31596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98" name="矢印: 右 12">
            <a:extLst>
              <a:ext uri="{FF2B5EF4-FFF2-40B4-BE49-F238E27FC236}">
                <a16:creationId xmlns:a16="http://schemas.microsoft.com/office/drawing/2014/main" id="{903DB38A-F4AF-6882-5FF0-897F7767A71F}"/>
              </a:ext>
            </a:extLst>
          </xdr:cNvPr>
          <xdr:cNvSpPr/>
        </xdr:nvSpPr>
        <xdr:spPr>
          <a:xfrm>
            <a:off x="2503715" y="2389414"/>
            <a:ext cx="186804" cy="92529"/>
          </a:xfrm>
          <a:prstGeom prst="rightArrow">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19</xdr:col>
      <xdr:colOff>13922</xdr:colOff>
      <xdr:row>21</xdr:row>
      <xdr:rowOff>329710</xdr:rowOff>
    </xdr:from>
    <xdr:to>
      <xdr:col>29</xdr:col>
      <xdr:colOff>317989</xdr:colOff>
      <xdr:row>32</xdr:row>
      <xdr:rowOff>329710</xdr:rowOff>
    </xdr:to>
    <xdr:grpSp>
      <xdr:nvGrpSpPr>
        <xdr:cNvPr id="299" name="グループ化 17">
          <a:extLst>
            <a:ext uri="{FF2B5EF4-FFF2-40B4-BE49-F238E27FC236}">
              <a16:creationId xmlns:a16="http://schemas.microsoft.com/office/drawing/2014/main" id="{30E65541-1226-4D2C-9C39-FD78F3A43C3A}"/>
            </a:ext>
          </a:extLst>
        </xdr:cNvPr>
        <xdr:cNvGrpSpPr/>
      </xdr:nvGrpSpPr>
      <xdr:grpSpPr>
        <a:xfrm>
          <a:off x="6477315" y="7473460"/>
          <a:ext cx="3705853" cy="3741964"/>
          <a:chOff x="5070231" y="1018441"/>
          <a:chExt cx="3678115" cy="3707423"/>
        </a:xfrm>
      </xdr:grpSpPr>
      <xdr:grpSp>
        <xdr:nvGrpSpPr>
          <xdr:cNvPr id="300" name="グループ化 18">
            <a:extLst>
              <a:ext uri="{FF2B5EF4-FFF2-40B4-BE49-F238E27FC236}">
                <a16:creationId xmlns:a16="http://schemas.microsoft.com/office/drawing/2014/main" id="{3D6158AC-A6A1-0745-41D0-A1312B4AA85F}"/>
              </a:ext>
            </a:extLst>
          </xdr:cNvPr>
          <xdr:cNvGrpSpPr/>
        </xdr:nvGrpSpPr>
        <xdr:grpSpPr>
          <a:xfrm>
            <a:off x="5070231" y="1018441"/>
            <a:ext cx="3678115" cy="3707423"/>
            <a:chOff x="5070231" y="1018441"/>
            <a:chExt cx="3678115" cy="3707423"/>
          </a:xfrm>
        </xdr:grpSpPr>
        <xdr:sp macro="" textlink="">
          <xdr:nvSpPr>
            <xdr:cNvPr id="301" name="正方形/長方形 20">
              <a:extLst>
                <a:ext uri="{FF2B5EF4-FFF2-40B4-BE49-F238E27FC236}">
                  <a16:creationId xmlns:a16="http://schemas.microsoft.com/office/drawing/2014/main" id="{7C5427BF-7DB5-8868-B1C1-1F9D5A374FBF}"/>
                </a:ext>
              </a:extLst>
            </xdr:cNvPr>
            <xdr:cNvSpPr/>
          </xdr:nvSpPr>
          <xdr:spPr>
            <a:xfrm>
              <a:off x="5070231" y="1018441"/>
              <a:ext cx="3678115" cy="3707423"/>
            </a:xfrm>
            <a:prstGeom prst="rect">
              <a:avLst/>
            </a:prstGeom>
            <a:solidFill>
              <a:schemeClr val="accent2">
                <a:lumMod val="75000"/>
                <a:alpha val="11000"/>
              </a:schemeClr>
            </a:solidFill>
            <a:ln w="25400">
              <a:solidFill>
                <a:srgbClr val="FF0000"/>
              </a:solidFill>
              <a:prstDash val="dashDot"/>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02" name="矢印: 右 21">
              <a:extLst>
                <a:ext uri="{FF2B5EF4-FFF2-40B4-BE49-F238E27FC236}">
                  <a16:creationId xmlns:a16="http://schemas.microsoft.com/office/drawing/2014/main" id="{8E3E462A-7677-CD06-C372-306A7B0B8CCF}"/>
                </a:ext>
              </a:extLst>
            </xdr:cNvPr>
            <xdr:cNvSpPr/>
          </xdr:nvSpPr>
          <xdr:spPr>
            <a:xfrm>
              <a:off x="6845808" y="2819125"/>
              <a:ext cx="186405" cy="92331"/>
            </a:xfrm>
            <a:prstGeom prst="rightArrow">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303" name="楕円 19">
            <a:extLst>
              <a:ext uri="{FF2B5EF4-FFF2-40B4-BE49-F238E27FC236}">
                <a16:creationId xmlns:a16="http://schemas.microsoft.com/office/drawing/2014/main" id="{C39A4CD8-0FAA-8E37-7CDC-1A3DAB991011}"/>
              </a:ext>
            </a:extLst>
          </xdr:cNvPr>
          <xdr:cNvSpPr/>
        </xdr:nvSpPr>
        <xdr:spPr>
          <a:xfrm>
            <a:off x="6720904" y="2705054"/>
            <a:ext cx="317874" cy="317873"/>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28575</xdr:colOff>
      <xdr:row>6</xdr:row>
      <xdr:rowOff>19050</xdr:rowOff>
    </xdr:from>
    <xdr:to>
      <xdr:col>3</xdr:col>
      <xdr:colOff>314325</xdr:colOff>
      <xdr:row>6</xdr:row>
      <xdr:rowOff>285750</xdr:rowOff>
    </xdr:to>
    <xdr:sp macro="" textlink="">
      <xdr:nvSpPr>
        <xdr:cNvPr id="356" name="フローチャート: 結合子 69">
          <a:extLst>
            <a:ext uri="{FF2B5EF4-FFF2-40B4-BE49-F238E27FC236}">
              <a16:creationId xmlns:a16="http://schemas.microsoft.com/office/drawing/2014/main" id="{D4027CFA-ED72-D115-605A-AC2A4767302A}"/>
            </a:ext>
          </a:extLst>
        </xdr:cNvPr>
        <xdr:cNvSpPr/>
      </xdr:nvSpPr>
      <xdr:spPr>
        <a:xfrm>
          <a:off x="1028700" y="201930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３</a:t>
          </a:r>
        </a:p>
      </xdr:txBody>
    </xdr:sp>
    <xdr:clientData/>
  </xdr:twoCellAnchor>
  <xdr:twoCellAnchor>
    <xdr:from>
      <xdr:col>15</xdr:col>
      <xdr:colOff>28575</xdr:colOff>
      <xdr:row>6</xdr:row>
      <xdr:rowOff>38100</xdr:rowOff>
    </xdr:from>
    <xdr:to>
      <xdr:col>15</xdr:col>
      <xdr:colOff>314325</xdr:colOff>
      <xdr:row>6</xdr:row>
      <xdr:rowOff>304800</xdr:rowOff>
    </xdr:to>
    <xdr:sp macro="" textlink="">
      <xdr:nvSpPr>
        <xdr:cNvPr id="353" name="フローチャート: 結合子 70">
          <a:extLst>
            <a:ext uri="{FF2B5EF4-FFF2-40B4-BE49-F238E27FC236}">
              <a16:creationId xmlns:a16="http://schemas.microsoft.com/office/drawing/2014/main" id="{CE436153-AF01-4E93-80AD-C31845719980}"/>
            </a:ext>
          </a:extLst>
        </xdr:cNvPr>
        <xdr:cNvSpPr/>
      </xdr:nvSpPr>
      <xdr:spPr>
        <a:xfrm>
          <a:off x="5029200" y="2038350"/>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２</a:t>
          </a:r>
        </a:p>
      </xdr:txBody>
    </xdr:sp>
    <xdr:clientData/>
  </xdr:twoCellAnchor>
  <xdr:twoCellAnchor>
    <xdr:from>
      <xdr:col>3</xdr:col>
      <xdr:colOff>9525</xdr:colOff>
      <xdr:row>18</xdr:row>
      <xdr:rowOff>66675</xdr:rowOff>
    </xdr:from>
    <xdr:to>
      <xdr:col>3</xdr:col>
      <xdr:colOff>295275</xdr:colOff>
      <xdr:row>19</xdr:row>
      <xdr:rowOff>0</xdr:rowOff>
    </xdr:to>
    <xdr:sp macro="" textlink="">
      <xdr:nvSpPr>
        <xdr:cNvPr id="355" name="フローチャート: 結合子 71">
          <a:extLst>
            <a:ext uri="{FF2B5EF4-FFF2-40B4-BE49-F238E27FC236}">
              <a16:creationId xmlns:a16="http://schemas.microsoft.com/office/drawing/2014/main" id="{9770F054-272C-4EFD-8CA6-B6EB07510286}"/>
            </a:ext>
          </a:extLst>
        </xdr:cNvPr>
        <xdr:cNvSpPr/>
      </xdr:nvSpPr>
      <xdr:spPr>
        <a:xfrm>
          <a:off x="1009650" y="60674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１</a:t>
          </a:r>
        </a:p>
      </xdr:txBody>
    </xdr:sp>
    <xdr:clientData/>
  </xdr:twoCellAnchor>
  <xdr:twoCellAnchor>
    <xdr:from>
      <xdr:col>15</xdr:col>
      <xdr:colOff>28575</xdr:colOff>
      <xdr:row>18</xdr:row>
      <xdr:rowOff>28575</xdr:rowOff>
    </xdr:from>
    <xdr:to>
      <xdr:col>15</xdr:col>
      <xdr:colOff>314325</xdr:colOff>
      <xdr:row>18</xdr:row>
      <xdr:rowOff>295275</xdr:rowOff>
    </xdr:to>
    <xdr:sp macro="" textlink="">
      <xdr:nvSpPr>
        <xdr:cNvPr id="354" name="フローチャート: 結合子 72">
          <a:extLst>
            <a:ext uri="{FF2B5EF4-FFF2-40B4-BE49-F238E27FC236}">
              <a16:creationId xmlns:a16="http://schemas.microsoft.com/office/drawing/2014/main" id="{1CC8F9A3-6419-4603-AFA3-D718697B97CC}"/>
            </a:ext>
          </a:extLst>
        </xdr:cNvPr>
        <xdr:cNvSpPr/>
      </xdr:nvSpPr>
      <xdr:spPr>
        <a:xfrm>
          <a:off x="5029200" y="6029325"/>
          <a:ext cx="285750" cy="266700"/>
        </a:xfrm>
        <a:prstGeom prst="flowChartConnector">
          <a:avLst/>
        </a:prstGeom>
        <a:solidFill>
          <a:schemeClr val="accent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４</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18</xdr:col>
      <xdr:colOff>142876</xdr:colOff>
      <xdr:row>64</xdr:row>
      <xdr:rowOff>9525</xdr:rowOff>
    </xdr:from>
    <xdr:to>
      <xdr:col>22</xdr:col>
      <xdr:colOff>600076</xdr:colOff>
      <xdr:row>66</xdr:row>
      <xdr:rowOff>200025</xdr:rowOff>
    </xdr:to>
    <xdr:sp macro="" textlink="">
      <xdr:nvSpPr>
        <xdr:cNvPr id="3" name="テキスト ボックス 2">
          <a:extLst>
            <a:ext uri="{FF2B5EF4-FFF2-40B4-BE49-F238E27FC236}">
              <a16:creationId xmlns:a16="http://schemas.microsoft.com/office/drawing/2014/main" id="{A4895CE1-1072-28C6-1772-1ACA2621E658}"/>
            </a:ext>
          </a:extLst>
        </xdr:cNvPr>
        <xdr:cNvSpPr txBox="1"/>
      </xdr:nvSpPr>
      <xdr:spPr>
        <a:xfrm>
          <a:off x="12487276" y="12620625"/>
          <a:ext cx="3200400" cy="666750"/>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pPr algn="ctr"/>
          <a:r>
            <a:rPr kumimoji="1" lang="ja-JP" altLang="en-US" sz="1200" b="1"/>
            <a:t>１時間ずっとこのゲームをやり続けた場合</a:t>
          </a:r>
          <a:endParaRPr kumimoji="1" lang="en-US" altLang="ja-JP" sz="1200" b="1"/>
        </a:p>
        <a:p>
          <a:pPr algn="ctr"/>
          <a:r>
            <a:rPr kumimoji="1" lang="ja-JP" altLang="en-US" sz="1200" b="1"/>
            <a:t>だいたい２０～３０回のプレイが可能</a:t>
          </a:r>
        </a:p>
      </xdr:txBody>
    </xdr:sp>
    <xdr:clientData/>
  </xdr:twoCellAnchor>
  <xdr:twoCellAnchor editAs="oneCell">
    <xdr:from>
      <xdr:col>0</xdr:col>
      <xdr:colOff>152400</xdr:colOff>
      <xdr:row>6</xdr:row>
      <xdr:rowOff>143729</xdr:rowOff>
    </xdr:from>
    <xdr:to>
      <xdr:col>9</xdr:col>
      <xdr:colOff>212273</xdr:colOff>
      <xdr:row>21</xdr:row>
      <xdr:rowOff>57150</xdr:rowOff>
    </xdr:to>
    <xdr:pic>
      <xdr:nvPicPr>
        <xdr:cNvPr id="9" name="図 8">
          <a:extLst>
            <a:ext uri="{FF2B5EF4-FFF2-40B4-BE49-F238E27FC236}">
              <a16:creationId xmlns:a16="http://schemas.microsoft.com/office/drawing/2014/main" id="{EBD86621-33F2-5230-C6AE-B0580158550D}"/>
            </a:ext>
          </a:extLst>
        </xdr:cNvPr>
        <xdr:cNvPicPr>
          <a:picLocks noChangeAspect="1"/>
        </xdr:cNvPicPr>
      </xdr:nvPicPr>
      <xdr:blipFill>
        <a:blip xmlns:r="http://schemas.openxmlformats.org/officeDocument/2006/relationships" r:embed="rId1"/>
        <a:stretch>
          <a:fillRect/>
        </a:stretch>
      </xdr:blipFill>
      <xdr:spPr>
        <a:xfrm>
          <a:off x="152400" y="1801079"/>
          <a:ext cx="6232073" cy="3485296"/>
        </a:xfrm>
        <a:prstGeom prst="rect">
          <a:avLst/>
        </a:prstGeom>
      </xdr:spPr>
    </xdr:pic>
    <xdr:clientData/>
  </xdr:twoCellAnchor>
  <xdr:twoCellAnchor editAs="oneCell">
    <xdr:from>
      <xdr:col>0</xdr:col>
      <xdr:colOff>504825</xdr:colOff>
      <xdr:row>35</xdr:row>
      <xdr:rowOff>168198</xdr:rowOff>
    </xdr:from>
    <xdr:to>
      <xdr:col>8</xdr:col>
      <xdr:colOff>428625</xdr:colOff>
      <xdr:row>47</xdr:row>
      <xdr:rowOff>10162</xdr:rowOff>
    </xdr:to>
    <xdr:pic>
      <xdr:nvPicPr>
        <xdr:cNvPr id="10" name="図 9">
          <a:extLst>
            <a:ext uri="{FF2B5EF4-FFF2-40B4-BE49-F238E27FC236}">
              <a16:creationId xmlns:a16="http://schemas.microsoft.com/office/drawing/2014/main" id="{5FD9946D-EAF8-DC71-B8E7-581104118FAB}"/>
            </a:ext>
          </a:extLst>
        </xdr:cNvPr>
        <xdr:cNvPicPr>
          <a:picLocks noChangeAspect="1"/>
        </xdr:cNvPicPr>
      </xdr:nvPicPr>
      <xdr:blipFill>
        <a:blip xmlns:r="http://schemas.openxmlformats.org/officeDocument/2006/relationships" r:embed="rId2"/>
        <a:stretch>
          <a:fillRect/>
        </a:stretch>
      </xdr:blipFill>
      <xdr:spPr>
        <a:xfrm>
          <a:off x="504825" y="5873673"/>
          <a:ext cx="5410200" cy="2699464"/>
        </a:xfrm>
        <a:prstGeom prst="rect">
          <a:avLst/>
        </a:prstGeom>
      </xdr:spPr>
    </xdr:pic>
    <xdr:clientData/>
  </xdr:twoCellAnchor>
  <xdr:twoCellAnchor editAs="oneCell">
    <xdr:from>
      <xdr:col>0</xdr:col>
      <xdr:colOff>238125</xdr:colOff>
      <xdr:row>70</xdr:row>
      <xdr:rowOff>47625</xdr:rowOff>
    </xdr:from>
    <xdr:to>
      <xdr:col>9</xdr:col>
      <xdr:colOff>190682</xdr:colOff>
      <xdr:row>84</xdr:row>
      <xdr:rowOff>162643</xdr:rowOff>
    </xdr:to>
    <xdr:pic>
      <xdr:nvPicPr>
        <xdr:cNvPr id="11" name="図 10">
          <a:extLst>
            <a:ext uri="{FF2B5EF4-FFF2-40B4-BE49-F238E27FC236}">
              <a16:creationId xmlns:a16="http://schemas.microsoft.com/office/drawing/2014/main" id="{303C0C6A-81C1-0B7E-15AC-6D161275C32B}"/>
            </a:ext>
          </a:extLst>
        </xdr:cNvPr>
        <xdr:cNvPicPr>
          <a:picLocks noChangeAspect="1"/>
        </xdr:cNvPicPr>
      </xdr:nvPicPr>
      <xdr:blipFill>
        <a:blip xmlns:r="http://schemas.openxmlformats.org/officeDocument/2006/relationships" r:embed="rId3"/>
        <a:stretch>
          <a:fillRect/>
        </a:stretch>
      </xdr:blipFill>
      <xdr:spPr>
        <a:xfrm>
          <a:off x="238125" y="16944975"/>
          <a:ext cx="6124757" cy="34487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27</xdr:col>
      <xdr:colOff>300718</xdr:colOff>
      <xdr:row>8</xdr:row>
      <xdr:rowOff>131988</xdr:rowOff>
    </xdr:from>
    <xdr:ext cx="2333625" cy="2333625"/>
    <xdr:pic>
      <xdr:nvPicPr>
        <xdr:cNvPr id="761" name="図 18">
          <a:extLst>
            <a:ext uri="{FF2B5EF4-FFF2-40B4-BE49-F238E27FC236}">
              <a16:creationId xmlns:a16="http://schemas.microsoft.com/office/drawing/2014/main" id="{CEABD40F-8361-EB19-8262-ADE62A3DCD7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8670361" y="2567667"/>
          <a:ext cx="2333625" cy="2333625"/>
        </a:xfrm>
        <a:prstGeom prst="rect">
          <a:avLst/>
        </a:prstGeom>
      </xdr:spPr>
    </xdr:pic>
    <xdr:clientData/>
  </xdr:oneCellAnchor>
  <xdr:twoCellAnchor>
    <xdr:from>
      <xdr:col>2</xdr:col>
      <xdr:colOff>466725</xdr:colOff>
      <xdr:row>41</xdr:row>
      <xdr:rowOff>38100</xdr:rowOff>
    </xdr:from>
    <xdr:to>
      <xdr:col>3</xdr:col>
      <xdr:colOff>542925</xdr:colOff>
      <xdr:row>42</xdr:row>
      <xdr:rowOff>9525</xdr:rowOff>
    </xdr:to>
    <xdr:sp macro="" textlink="">
      <xdr:nvSpPr>
        <xdr:cNvPr id="345" name="矢印: 左 80">
          <a:extLst>
            <a:ext uri="{FF2B5EF4-FFF2-40B4-BE49-F238E27FC236}">
              <a16:creationId xmlns:a16="http://schemas.microsoft.com/office/drawing/2014/main" id="{8B490D7C-0853-F794-C306-ACF4AED176C5}"/>
            </a:ext>
          </a:extLst>
        </xdr:cNvPr>
        <xdr:cNvSpPr/>
      </xdr:nvSpPr>
      <xdr:spPr>
        <a:xfrm>
          <a:off x="1838325" y="10287000"/>
          <a:ext cx="762000" cy="20955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161925</xdr:colOff>
      <xdr:row>41</xdr:row>
      <xdr:rowOff>19050</xdr:rowOff>
    </xdr:from>
    <xdr:to>
      <xdr:col>6</xdr:col>
      <xdr:colOff>238125</xdr:colOff>
      <xdr:row>41</xdr:row>
      <xdr:rowOff>228600</xdr:rowOff>
    </xdr:to>
    <xdr:sp macro="" textlink="">
      <xdr:nvSpPr>
        <xdr:cNvPr id="325" name="矢印: 左 81">
          <a:extLst>
            <a:ext uri="{FF2B5EF4-FFF2-40B4-BE49-F238E27FC236}">
              <a16:creationId xmlns:a16="http://schemas.microsoft.com/office/drawing/2014/main" id="{3034AB36-3445-43AE-B996-AC43C6846CA9}"/>
            </a:ext>
          </a:extLst>
        </xdr:cNvPr>
        <xdr:cNvSpPr/>
      </xdr:nvSpPr>
      <xdr:spPr>
        <a:xfrm rot="10800000">
          <a:off x="3590925" y="10267950"/>
          <a:ext cx="762000" cy="20955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238125</xdr:colOff>
      <xdr:row>43</xdr:row>
      <xdr:rowOff>228600</xdr:rowOff>
    </xdr:from>
    <xdr:to>
      <xdr:col>4</xdr:col>
      <xdr:colOff>447675</xdr:colOff>
      <xdr:row>47</xdr:row>
      <xdr:rowOff>38100</xdr:rowOff>
    </xdr:to>
    <xdr:sp macro="" textlink="">
      <xdr:nvSpPr>
        <xdr:cNvPr id="349" name="矢印: 左 82">
          <a:extLst>
            <a:ext uri="{FF2B5EF4-FFF2-40B4-BE49-F238E27FC236}">
              <a16:creationId xmlns:a16="http://schemas.microsoft.com/office/drawing/2014/main" id="{B251BE43-9D73-4D42-BA2D-52E0A5503E11}"/>
            </a:ext>
          </a:extLst>
        </xdr:cNvPr>
        <xdr:cNvSpPr/>
      </xdr:nvSpPr>
      <xdr:spPr>
        <a:xfrm rot="16200000">
          <a:off x="2705100" y="11229975"/>
          <a:ext cx="762000" cy="20955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238125</xdr:colOff>
      <xdr:row>36</xdr:row>
      <xdr:rowOff>219075</xdr:rowOff>
    </xdr:from>
    <xdr:to>
      <xdr:col>4</xdr:col>
      <xdr:colOff>447675</xdr:colOff>
      <xdr:row>40</xdr:row>
      <xdr:rowOff>28575</xdr:rowOff>
    </xdr:to>
    <xdr:sp macro="" textlink="">
      <xdr:nvSpPr>
        <xdr:cNvPr id="348" name="矢印: 左 83">
          <a:extLst>
            <a:ext uri="{FF2B5EF4-FFF2-40B4-BE49-F238E27FC236}">
              <a16:creationId xmlns:a16="http://schemas.microsoft.com/office/drawing/2014/main" id="{04D432B6-35EF-4239-8F51-41241072B0B2}"/>
            </a:ext>
          </a:extLst>
        </xdr:cNvPr>
        <xdr:cNvSpPr/>
      </xdr:nvSpPr>
      <xdr:spPr>
        <a:xfrm rot="5400000">
          <a:off x="2705100" y="9553575"/>
          <a:ext cx="762000" cy="20955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190981</xdr:colOff>
      <xdr:row>42</xdr:row>
      <xdr:rowOff>67045</xdr:rowOff>
    </xdr:from>
    <xdr:to>
      <xdr:col>3</xdr:col>
      <xdr:colOff>423159</xdr:colOff>
      <xdr:row>46</xdr:row>
      <xdr:rowOff>189374</xdr:rowOff>
    </xdr:to>
    <xdr:sp macro="" textlink="">
      <xdr:nvSpPr>
        <xdr:cNvPr id="352" name="矢印: 左 84">
          <a:extLst>
            <a:ext uri="{FF2B5EF4-FFF2-40B4-BE49-F238E27FC236}">
              <a16:creationId xmlns:a16="http://schemas.microsoft.com/office/drawing/2014/main" id="{DA42EA47-E1B2-401A-B18C-252FB4BABA74}"/>
            </a:ext>
          </a:extLst>
        </xdr:cNvPr>
        <xdr:cNvSpPr/>
      </xdr:nvSpPr>
      <xdr:spPr>
        <a:xfrm rot="18897189">
          <a:off x="1827055" y="10975396"/>
          <a:ext cx="1074829" cy="23217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391636</xdr:colOff>
      <xdr:row>38</xdr:row>
      <xdr:rowOff>8869</xdr:rowOff>
    </xdr:from>
    <xdr:to>
      <xdr:col>4</xdr:col>
      <xdr:colOff>159815</xdr:colOff>
      <xdr:row>39</xdr:row>
      <xdr:rowOff>34900</xdr:rowOff>
    </xdr:to>
    <xdr:sp macro="" textlink="">
      <xdr:nvSpPr>
        <xdr:cNvPr id="351" name="矢印: 左 85">
          <a:extLst>
            <a:ext uri="{FF2B5EF4-FFF2-40B4-BE49-F238E27FC236}">
              <a16:creationId xmlns:a16="http://schemas.microsoft.com/office/drawing/2014/main" id="{CAB1117A-A556-4D5A-B676-7ABFB5657EA3}"/>
            </a:ext>
          </a:extLst>
        </xdr:cNvPr>
        <xdr:cNvSpPr/>
      </xdr:nvSpPr>
      <xdr:spPr>
        <a:xfrm rot="2467619">
          <a:off x="1763236" y="9543394"/>
          <a:ext cx="1139779" cy="264156"/>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262944</xdr:colOff>
      <xdr:row>36</xdr:row>
      <xdr:rowOff>70062</xdr:rowOff>
    </xdr:from>
    <xdr:to>
      <xdr:col>5</xdr:col>
      <xdr:colOff>496827</xdr:colOff>
      <xdr:row>40</xdr:row>
      <xdr:rowOff>214731</xdr:rowOff>
    </xdr:to>
    <xdr:sp macro="" textlink="">
      <xdr:nvSpPr>
        <xdr:cNvPr id="350" name="矢印: 左 86">
          <a:extLst>
            <a:ext uri="{FF2B5EF4-FFF2-40B4-BE49-F238E27FC236}">
              <a16:creationId xmlns:a16="http://schemas.microsoft.com/office/drawing/2014/main" id="{8FD96D02-15F8-47FB-BCD0-F5788F106E1E}"/>
            </a:ext>
          </a:extLst>
        </xdr:cNvPr>
        <xdr:cNvSpPr/>
      </xdr:nvSpPr>
      <xdr:spPr>
        <a:xfrm rot="7965650">
          <a:off x="3260301" y="9559980"/>
          <a:ext cx="1097169" cy="23388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529119</xdr:colOff>
      <xdr:row>43</xdr:row>
      <xdr:rowOff>216805</xdr:rowOff>
    </xdr:from>
    <xdr:to>
      <xdr:col>6</xdr:col>
      <xdr:colOff>339906</xdr:colOff>
      <xdr:row>45</xdr:row>
      <xdr:rowOff>19217</xdr:rowOff>
    </xdr:to>
    <xdr:sp macro="" textlink="">
      <xdr:nvSpPr>
        <xdr:cNvPr id="353" name="矢印: 左 87">
          <a:extLst>
            <a:ext uri="{FF2B5EF4-FFF2-40B4-BE49-F238E27FC236}">
              <a16:creationId xmlns:a16="http://schemas.microsoft.com/office/drawing/2014/main" id="{589D5B9A-2A23-4331-A7AB-B9701F88B044}"/>
            </a:ext>
          </a:extLst>
        </xdr:cNvPr>
        <xdr:cNvSpPr/>
      </xdr:nvSpPr>
      <xdr:spPr>
        <a:xfrm rot="13378671">
          <a:off x="3272319" y="10941955"/>
          <a:ext cx="1182387" cy="278662"/>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57152</xdr:colOff>
      <xdr:row>40</xdr:row>
      <xdr:rowOff>85726</xdr:rowOff>
    </xdr:from>
    <xdr:to>
      <xdr:col>4</xdr:col>
      <xdr:colOff>638176</xdr:colOff>
      <xdr:row>43</xdr:row>
      <xdr:rowOff>95251</xdr:rowOff>
    </xdr:to>
    <xdr:grpSp>
      <xdr:nvGrpSpPr>
        <xdr:cNvPr id="330" name="グループ化 101">
          <a:extLst>
            <a:ext uri="{FF2B5EF4-FFF2-40B4-BE49-F238E27FC236}">
              <a16:creationId xmlns:a16="http://schemas.microsoft.com/office/drawing/2014/main" id="{A4B1934E-489A-6497-0F47-F1FAABC1068B}"/>
            </a:ext>
          </a:extLst>
        </xdr:cNvPr>
        <xdr:cNvGrpSpPr/>
      </xdr:nvGrpSpPr>
      <xdr:grpSpPr>
        <a:xfrm>
          <a:off x="2791387" y="10484785"/>
          <a:ext cx="581024" cy="715495"/>
          <a:chOff x="2132312" y="1679806"/>
          <a:chExt cx="1950405" cy="2531247"/>
        </a:xfrm>
      </xdr:grpSpPr>
      <xdr:grpSp>
        <xdr:nvGrpSpPr>
          <xdr:cNvPr id="331" name="グループ化 112">
            <a:extLst>
              <a:ext uri="{FF2B5EF4-FFF2-40B4-BE49-F238E27FC236}">
                <a16:creationId xmlns:a16="http://schemas.microsoft.com/office/drawing/2014/main" id="{32D8589D-4D2E-1CD0-7FCA-AB3509F4FC00}"/>
              </a:ext>
            </a:extLst>
          </xdr:cNvPr>
          <xdr:cNvGrpSpPr/>
        </xdr:nvGrpSpPr>
        <xdr:grpSpPr>
          <a:xfrm>
            <a:off x="2132312" y="1679806"/>
            <a:ext cx="1950405" cy="2531247"/>
            <a:chOff x="0" y="0"/>
            <a:chExt cx="1526579" cy="1981203"/>
          </a:xfrm>
        </xdr:grpSpPr>
        <xdr:sp macro="" textlink="">
          <xdr:nvSpPr>
            <xdr:cNvPr id="332" name="四角形: 角を丸くする 119">
              <a:extLst>
                <a:ext uri="{FF2B5EF4-FFF2-40B4-BE49-F238E27FC236}">
                  <a16:creationId xmlns:a16="http://schemas.microsoft.com/office/drawing/2014/main" id="{CA5AE709-14F2-6993-39A6-A15DA5CC58F2}"/>
                </a:ext>
              </a:extLst>
            </xdr:cNvPr>
            <xdr:cNvSpPr/>
          </xdr:nvSpPr>
          <xdr:spPr>
            <a:xfrm>
              <a:off x="243753" y="695324"/>
              <a:ext cx="885825" cy="100012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P</a:t>
              </a:r>
              <a:endParaRPr kumimoji="1" lang="ja-JP" altLang="en-US" sz="1200" b="1">
                <a:solidFill>
                  <a:schemeClr val="bg1"/>
                </a:solidFill>
              </a:endParaRPr>
            </a:p>
          </xdr:txBody>
        </xdr:sp>
        <xdr:sp macro="" textlink="">
          <xdr:nvSpPr>
            <xdr:cNvPr id="333" name="楕円 120">
              <a:extLst>
                <a:ext uri="{FF2B5EF4-FFF2-40B4-BE49-F238E27FC236}">
                  <a16:creationId xmlns:a16="http://schemas.microsoft.com/office/drawing/2014/main" id="{55A95CA9-4057-C0F3-C390-00E67D6BB9B1}"/>
                </a:ext>
              </a:extLst>
            </xdr:cNvPr>
            <xdr:cNvSpPr/>
          </xdr:nvSpPr>
          <xdr:spPr>
            <a:xfrm>
              <a:off x="234229" y="0"/>
              <a:ext cx="904875" cy="9048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34" name="四角形: 角を丸くする 121">
              <a:extLst>
                <a:ext uri="{FF2B5EF4-FFF2-40B4-BE49-F238E27FC236}">
                  <a16:creationId xmlns:a16="http://schemas.microsoft.com/office/drawing/2014/main" id="{62444C09-D575-E198-67B1-B9E9DDF1A1A5}"/>
                </a:ext>
              </a:extLst>
            </xdr:cNvPr>
            <xdr:cNvSpPr/>
          </xdr:nvSpPr>
          <xdr:spPr>
            <a:xfrm rot="5400000">
              <a:off x="367578" y="1743077"/>
              <a:ext cx="300040" cy="17621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35" name="四角形: 角を丸くする 122">
              <a:extLst>
                <a:ext uri="{FF2B5EF4-FFF2-40B4-BE49-F238E27FC236}">
                  <a16:creationId xmlns:a16="http://schemas.microsoft.com/office/drawing/2014/main" id="{A637977E-2339-4225-A355-1D6D385BF72F}"/>
                </a:ext>
              </a:extLst>
            </xdr:cNvPr>
            <xdr:cNvSpPr/>
          </xdr:nvSpPr>
          <xdr:spPr>
            <a:xfrm rot="5400000">
              <a:off x="720003" y="1733552"/>
              <a:ext cx="300040" cy="17621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36" name="四角形: 角を丸くする 123">
              <a:extLst>
                <a:ext uri="{FF2B5EF4-FFF2-40B4-BE49-F238E27FC236}">
                  <a16:creationId xmlns:a16="http://schemas.microsoft.com/office/drawing/2014/main" id="{2B047861-BB14-45E9-9E00-C93019C223C5}"/>
                </a:ext>
              </a:extLst>
            </xdr:cNvPr>
            <xdr:cNvSpPr/>
          </xdr:nvSpPr>
          <xdr:spPr>
            <a:xfrm rot="8052425">
              <a:off x="-180858" y="896433"/>
              <a:ext cx="545387" cy="18367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37" name="四角形: 角を丸くする 124">
              <a:extLst>
                <a:ext uri="{FF2B5EF4-FFF2-40B4-BE49-F238E27FC236}">
                  <a16:creationId xmlns:a16="http://schemas.microsoft.com/office/drawing/2014/main" id="{D608DE6C-8E17-4680-8ACC-D8B6BD460284}"/>
                </a:ext>
              </a:extLst>
            </xdr:cNvPr>
            <xdr:cNvSpPr/>
          </xdr:nvSpPr>
          <xdr:spPr>
            <a:xfrm rot="13460101">
              <a:off x="981192" y="905959"/>
              <a:ext cx="545387" cy="18367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338" name="グループ化 113">
            <a:extLst>
              <a:ext uri="{FF2B5EF4-FFF2-40B4-BE49-F238E27FC236}">
                <a16:creationId xmlns:a16="http://schemas.microsoft.com/office/drawing/2014/main" id="{1E562F20-753E-A9B7-6FBB-5720E7605C3D}"/>
              </a:ext>
            </a:extLst>
          </xdr:cNvPr>
          <xdr:cNvGrpSpPr/>
        </xdr:nvGrpSpPr>
        <xdr:grpSpPr>
          <a:xfrm>
            <a:off x="2681043" y="2078384"/>
            <a:ext cx="232677" cy="232677"/>
            <a:chOff x="3835529" y="1363027"/>
            <a:chExt cx="232677" cy="232677"/>
          </a:xfrm>
        </xdr:grpSpPr>
        <xdr:sp macro="" textlink="">
          <xdr:nvSpPr>
            <xdr:cNvPr id="339" name="楕円 117">
              <a:extLst>
                <a:ext uri="{FF2B5EF4-FFF2-40B4-BE49-F238E27FC236}">
                  <a16:creationId xmlns:a16="http://schemas.microsoft.com/office/drawing/2014/main" id="{090E5E7B-F9F4-3BF9-A616-FCED9BF0A7B5}"/>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0" name="楕円 118">
              <a:extLst>
                <a:ext uri="{FF2B5EF4-FFF2-40B4-BE49-F238E27FC236}">
                  <a16:creationId xmlns:a16="http://schemas.microsoft.com/office/drawing/2014/main" id="{FE3941A9-8B66-B67A-AF3D-44388367F20E}"/>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341" name="グループ化 114">
            <a:extLst>
              <a:ext uri="{FF2B5EF4-FFF2-40B4-BE49-F238E27FC236}">
                <a16:creationId xmlns:a16="http://schemas.microsoft.com/office/drawing/2014/main" id="{4E8C48E0-2FAB-2849-9994-3D732FAEB82E}"/>
              </a:ext>
            </a:extLst>
          </xdr:cNvPr>
          <xdr:cNvGrpSpPr/>
        </xdr:nvGrpSpPr>
        <xdr:grpSpPr>
          <a:xfrm>
            <a:off x="3118662" y="2076625"/>
            <a:ext cx="232677" cy="232677"/>
            <a:chOff x="3835529" y="1363027"/>
            <a:chExt cx="232677" cy="232677"/>
          </a:xfrm>
        </xdr:grpSpPr>
        <xdr:sp macro="" textlink="">
          <xdr:nvSpPr>
            <xdr:cNvPr id="342" name="楕円 115">
              <a:extLst>
                <a:ext uri="{FF2B5EF4-FFF2-40B4-BE49-F238E27FC236}">
                  <a16:creationId xmlns:a16="http://schemas.microsoft.com/office/drawing/2014/main" id="{ECB8F410-1D87-C11A-CAEB-FB830467B4A8}"/>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3" name="楕円 116">
              <a:extLst>
                <a:ext uri="{FF2B5EF4-FFF2-40B4-BE49-F238E27FC236}">
                  <a16:creationId xmlns:a16="http://schemas.microsoft.com/office/drawing/2014/main" id="{0C27A869-3C0B-1F76-4AFC-E6BDC44C568D}"/>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4</xdr:col>
      <xdr:colOff>256592</xdr:colOff>
      <xdr:row>67</xdr:row>
      <xdr:rowOff>123825</xdr:rowOff>
    </xdr:from>
    <xdr:to>
      <xdr:col>5</xdr:col>
      <xdr:colOff>442946</xdr:colOff>
      <xdr:row>74</xdr:row>
      <xdr:rowOff>120618</xdr:rowOff>
    </xdr:to>
    <xdr:grpSp>
      <xdr:nvGrpSpPr>
        <xdr:cNvPr id="354" name="グループ化 353">
          <a:extLst>
            <a:ext uri="{FF2B5EF4-FFF2-40B4-BE49-F238E27FC236}">
              <a16:creationId xmlns:a16="http://schemas.microsoft.com/office/drawing/2014/main" id="{DCDB5C20-C367-53C9-49B9-F1AD393A983A}"/>
            </a:ext>
          </a:extLst>
        </xdr:cNvPr>
        <xdr:cNvGrpSpPr/>
      </xdr:nvGrpSpPr>
      <xdr:grpSpPr>
        <a:xfrm>
          <a:off x="2990827" y="16876619"/>
          <a:ext cx="869913" cy="1644058"/>
          <a:chOff x="5744908" y="1184714"/>
          <a:chExt cx="1525835" cy="2911065"/>
        </a:xfrm>
      </xdr:grpSpPr>
      <xdr:sp macro="" textlink="">
        <xdr:nvSpPr>
          <xdr:cNvPr id="385" name="四角形: 角を丸くする 384">
            <a:extLst>
              <a:ext uri="{FF2B5EF4-FFF2-40B4-BE49-F238E27FC236}">
                <a16:creationId xmlns:a16="http://schemas.microsoft.com/office/drawing/2014/main" id="{40797DD4-597A-0D0C-30CD-238846065E6A}"/>
              </a:ext>
            </a:extLst>
          </xdr:cNvPr>
          <xdr:cNvSpPr/>
        </xdr:nvSpPr>
        <xdr:spPr>
          <a:xfrm rot="15952791">
            <a:off x="5873501" y="2017505"/>
            <a:ext cx="1366985"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386" name="グループ化 385">
            <a:extLst>
              <a:ext uri="{FF2B5EF4-FFF2-40B4-BE49-F238E27FC236}">
                <a16:creationId xmlns:a16="http://schemas.microsoft.com/office/drawing/2014/main" id="{F933D467-0C6F-FF60-817D-1D3D18AE781B}"/>
              </a:ext>
            </a:extLst>
          </xdr:cNvPr>
          <xdr:cNvGrpSpPr/>
        </xdr:nvGrpSpPr>
        <xdr:grpSpPr>
          <a:xfrm>
            <a:off x="5929777" y="1538107"/>
            <a:ext cx="1156097" cy="2557672"/>
            <a:chOff x="4834133" y="1574537"/>
            <a:chExt cx="1156097" cy="2557672"/>
          </a:xfrm>
        </xdr:grpSpPr>
        <xdr:sp macro="" textlink="">
          <xdr:nvSpPr>
            <xdr:cNvPr id="391" name="四角形: 角を丸くする 390">
              <a:extLst>
                <a:ext uri="{FF2B5EF4-FFF2-40B4-BE49-F238E27FC236}">
                  <a16:creationId xmlns:a16="http://schemas.microsoft.com/office/drawing/2014/main" id="{A11D3DAA-4BD8-9548-7DEE-BAD150C65EB0}"/>
                </a:ext>
              </a:extLst>
            </xdr:cNvPr>
            <xdr:cNvSpPr/>
          </xdr:nvSpPr>
          <xdr:spPr>
            <a:xfrm rot="5400000">
              <a:off x="5333077" y="3827972"/>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92" name="四角形: 角を丸くする 391">
              <a:extLst>
                <a:ext uri="{FF2B5EF4-FFF2-40B4-BE49-F238E27FC236}">
                  <a16:creationId xmlns:a16="http://schemas.microsoft.com/office/drawing/2014/main" id="{3F9798B2-643D-99CC-97B1-54583D21F872}"/>
                </a:ext>
              </a:extLst>
            </xdr:cNvPr>
            <xdr:cNvSpPr/>
          </xdr:nvSpPr>
          <xdr:spPr>
            <a:xfrm>
              <a:off x="5022294" y="2556514"/>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93" name="楕円 392">
              <a:extLst>
                <a:ext uri="{FF2B5EF4-FFF2-40B4-BE49-F238E27FC236}">
                  <a16:creationId xmlns:a16="http://schemas.microsoft.com/office/drawing/2014/main" id="{2C6C4A7D-4547-BB5A-B3E2-6D8297B9C1F1}"/>
                </a:ext>
              </a:extLst>
            </xdr:cNvPr>
            <xdr:cNvSpPr/>
          </xdr:nvSpPr>
          <xdr:spPr>
            <a:xfrm>
              <a:off x="4834133" y="1688996"/>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94" name="四角形: 角を丸くする 393">
              <a:extLst>
                <a:ext uri="{FF2B5EF4-FFF2-40B4-BE49-F238E27FC236}">
                  <a16:creationId xmlns:a16="http://schemas.microsoft.com/office/drawing/2014/main" id="{22EC1C65-5634-502E-4A36-0992FC6E5A02}"/>
                </a:ext>
              </a:extLst>
            </xdr:cNvPr>
            <xdr:cNvSpPr/>
          </xdr:nvSpPr>
          <xdr:spPr>
            <a:xfrm rot="5400000">
              <a:off x="5177454" y="3827972"/>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95" name="四角形: 角を丸くする 394">
              <a:extLst>
                <a:ext uri="{FF2B5EF4-FFF2-40B4-BE49-F238E27FC236}">
                  <a16:creationId xmlns:a16="http://schemas.microsoft.com/office/drawing/2014/main" id="{F881D260-5F37-33F2-E15E-015B362EA60B}"/>
                </a:ext>
              </a:extLst>
            </xdr:cNvPr>
            <xdr:cNvSpPr/>
          </xdr:nvSpPr>
          <xdr:spPr>
            <a:xfrm rot="15952791">
              <a:off x="4720771" y="2140698"/>
              <a:ext cx="1366985"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387" name="グループ化 386">
            <a:extLst>
              <a:ext uri="{FF2B5EF4-FFF2-40B4-BE49-F238E27FC236}">
                <a16:creationId xmlns:a16="http://schemas.microsoft.com/office/drawing/2014/main" id="{67A6BA12-647E-C36D-47EF-418754FCABEA}"/>
              </a:ext>
            </a:extLst>
          </xdr:cNvPr>
          <xdr:cNvGrpSpPr/>
        </xdr:nvGrpSpPr>
        <xdr:grpSpPr>
          <a:xfrm>
            <a:off x="6640113" y="2018501"/>
            <a:ext cx="232677" cy="232677"/>
            <a:chOff x="3835529" y="1363027"/>
            <a:chExt cx="232677" cy="232677"/>
          </a:xfrm>
        </xdr:grpSpPr>
        <xdr:sp macro="" textlink="">
          <xdr:nvSpPr>
            <xdr:cNvPr id="389" name="楕円 388">
              <a:extLst>
                <a:ext uri="{FF2B5EF4-FFF2-40B4-BE49-F238E27FC236}">
                  <a16:creationId xmlns:a16="http://schemas.microsoft.com/office/drawing/2014/main" id="{A9D5C1C0-5920-BA76-30F0-6AEE44E0D99F}"/>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0" name="楕円 389">
              <a:extLst>
                <a:ext uri="{FF2B5EF4-FFF2-40B4-BE49-F238E27FC236}">
                  <a16:creationId xmlns:a16="http://schemas.microsoft.com/office/drawing/2014/main" id="{7EF0A044-09A2-A5FF-634E-58AADEE9A4A7}"/>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388" name="フローチャート: 直接アクセス記憶 387">
            <a:extLst>
              <a:ext uri="{FF2B5EF4-FFF2-40B4-BE49-F238E27FC236}">
                <a16:creationId xmlns:a16="http://schemas.microsoft.com/office/drawing/2014/main" id="{BDCF872E-AF98-1F36-EA0A-C22C271BA882}"/>
              </a:ext>
            </a:extLst>
          </xdr:cNvPr>
          <xdr:cNvSpPr/>
        </xdr:nvSpPr>
        <xdr:spPr>
          <a:xfrm rot="16200000">
            <a:off x="6307114" y="622508"/>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6</xdr:col>
      <xdr:colOff>523005</xdr:colOff>
      <xdr:row>79</xdr:row>
      <xdr:rowOff>147063</xdr:rowOff>
    </xdr:from>
    <xdr:to>
      <xdr:col>10</xdr:col>
      <xdr:colOff>494321</xdr:colOff>
      <xdr:row>88</xdr:row>
      <xdr:rowOff>71505</xdr:rowOff>
    </xdr:to>
    <xdr:grpSp>
      <xdr:nvGrpSpPr>
        <xdr:cNvPr id="355" name="グループ化 354">
          <a:extLst>
            <a:ext uri="{FF2B5EF4-FFF2-40B4-BE49-F238E27FC236}">
              <a16:creationId xmlns:a16="http://schemas.microsoft.com/office/drawing/2014/main" id="{1B6C3F2B-51FB-4159-09F8-D315AA89C861}"/>
            </a:ext>
          </a:extLst>
        </xdr:cNvPr>
        <xdr:cNvGrpSpPr/>
      </xdr:nvGrpSpPr>
      <xdr:grpSpPr>
        <a:xfrm>
          <a:off x="4624358" y="19723739"/>
          <a:ext cx="2705551" cy="2042354"/>
          <a:chOff x="5568717" y="3238354"/>
          <a:chExt cx="4080862" cy="3101710"/>
        </a:xfrm>
      </xdr:grpSpPr>
      <xdr:grpSp>
        <xdr:nvGrpSpPr>
          <xdr:cNvPr id="371" name="グループ化 370">
            <a:extLst>
              <a:ext uri="{FF2B5EF4-FFF2-40B4-BE49-F238E27FC236}">
                <a16:creationId xmlns:a16="http://schemas.microsoft.com/office/drawing/2014/main" id="{AD9154AD-A552-0FFF-5837-0334E7A60E37}"/>
              </a:ext>
            </a:extLst>
          </xdr:cNvPr>
          <xdr:cNvGrpSpPr/>
        </xdr:nvGrpSpPr>
        <xdr:grpSpPr>
          <a:xfrm rot="3616089">
            <a:off x="6565649" y="4196744"/>
            <a:ext cx="470679" cy="1203821"/>
            <a:chOff x="4819141" y="4023607"/>
            <a:chExt cx="470679" cy="1203821"/>
          </a:xfrm>
        </xdr:grpSpPr>
        <xdr:sp macro="" textlink="">
          <xdr:nvSpPr>
            <xdr:cNvPr id="383" name="四角形: 角を丸くする 382">
              <a:extLst>
                <a:ext uri="{FF2B5EF4-FFF2-40B4-BE49-F238E27FC236}">
                  <a16:creationId xmlns:a16="http://schemas.microsoft.com/office/drawing/2014/main" id="{477425ED-BCBC-C936-3394-F87C516922F0}"/>
                </a:ext>
              </a:extLst>
            </xdr:cNvPr>
            <xdr:cNvSpPr/>
          </xdr:nvSpPr>
          <xdr:spPr>
            <a:xfrm rot="17482416">
              <a:off x="4621152" y="4794775"/>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84" name="四角形: 角を丸くする 383">
              <a:extLst>
                <a:ext uri="{FF2B5EF4-FFF2-40B4-BE49-F238E27FC236}">
                  <a16:creationId xmlns:a16="http://schemas.microsoft.com/office/drawing/2014/main" id="{1800F660-3274-8B3D-7F8A-9FBC205901F3}"/>
                </a:ext>
              </a:extLst>
            </xdr:cNvPr>
            <xdr:cNvSpPr/>
          </xdr:nvSpPr>
          <xdr:spPr>
            <a:xfrm rot="17541706">
              <a:off x="4857167" y="4221596"/>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372" name="四角形: 角を丸くする 371">
            <a:extLst>
              <a:ext uri="{FF2B5EF4-FFF2-40B4-BE49-F238E27FC236}">
                <a16:creationId xmlns:a16="http://schemas.microsoft.com/office/drawing/2014/main" id="{9DC6BB4C-CCBE-8ECD-379D-9474FD188587}"/>
              </a:ext>
            </a:extLst>
          </xdr:cNvPr>
          <xdr:cNvSpPr/>
        </xdr:nvSpPr>
        <xdr:spPr>
          <a:xfrm rot="5400000">
            <a:off x="6067661" y="6035827"/>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73" name="四角形: 角を丸くする 372">
            <a:extLst>
              <a:ext uri="{FF2B5EF4-FFF2-40B4-BE49-F238E27FC236}">
                <a16:creationId xmlns:a16="http://schemas.microsoft.com/office/drawing/2014/main" id="{CCB9B3B7-25E3-6052-F1EF-61023672C61E}"/>
              </a:ext>
            </a:extLst>
          </xdr:cNvPr>
          <xdr:cNvSpPr/>
        </xdr:nvSpPr>
        <xdr:spPr>
          <a:xfrm>
            <a:off x="5756878" y="4764369"/>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74" name="楕円 373">
            <a:extLst>
              <a:ext uri="{FF2B5EF4-FFF2-40B4-BE49-F238E27FC236}">
                <a16:creationId xmlns:a16="http://schemas.microsoft.com/office/drawing/2014/main" id="{4F185020-EAB6-4BBC-D32F-4C4B5550D129}"/>
              </a:ext>
            </a:extLst>
          </xdr:cNvPr>
          <xdr:cNvSpPr/>
        </xdr:nvSpPr>
        <xdr:spPr>
          <a:xfrm>
            <a:off x="5568717" y="3896851"/>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75" name="四角形: 角を丸くする 374">
            <a:extLst>
              <a:ext uri="{FF2B5EF4-FFF2-40B4-BE49-F238E27FC236}">
                <a16:creationId xmlns:a16="http://schemas.microsoft.com/office/drawing/2014/main" id="{7AAC2244-ED81-C4C1-5713-AF4ADDC7C34E}"/>
              </a:ext>
            </a:extLst>
          </xdr:cNvPr>
          <xdr:cNvSpPr/>
        </xdr:nvSpPr>
        <xdr:spPr>
          <a:xfrm rot="5400000">
            <a:off x="5912038" y="6035827"/>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376" name="グループ化 375">
            <a:extLst>
              <a:ext uri="{FF2B5EF4-FFF2-40B4-BE49-F238E27FC236}">
                <a16:creationId xmlns:a16="http://schemas.microsoft.com/office/drawing/2014/main" id="{9BFA0542-3306-18D8-47C7-1A8471B6E538}"/>
              </a:ext>
            </a:extLst>
          </xdr:cNvPr>
          <xdr:cNvGrpSpPr/>
        </xdr:nvGrpSpPr>
        <xdr:grpSpPr>
          <a:xfrm>
            <a:off x="6279053" y="4262786"/>
            <a:ext cx="232677" cy="232677"/>
            <a:chOff x="3835529" y="1363027"/>
            <a:chExt cx="232677" cy="232677"/>
          </a:xfrm>
        </xdr:grpSpPr>
        <xdr:sp macro="" textlink="">
          <xdr:nvSpPr>
            <xdr:cNvPr id="381" name="楕円 380">
              <a:extLst>
                <a:ext uri="{FF2B5EF4-FFF2-40B4-BE49-F238E27FC236}">
                  <a16:creationId xmlns:a16="http://schemas.microsoft.com/office/drawing/2014/main" id="{C4C8560F-7F9E-A1E4-244E-5C794C520712}"/>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2" name="楕円 381">
              <a:extLst>
                <a:ext uri="{FF2B5EF4-FFF2-40B4-BE49-F238E27FC236}">
                  <a16:creationId xmlns:a16="http://schemas.microsoft.com/office/drawing/2014/main" id="{5B7A070E-7EEB-EC15-E0A4-A5427CEF48F5}"/>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377" name="グループ化 376">
            <a:extLst>
              <a:ext uri="{FF2B5EF4-FFF2-40B4-BE49-F238E27FC236}">
                <a16:creationId xmlns:a16="http://schemas.microsoft.com/office/drawing/2014/main" id="{C9A27780-80EA-DC00-DF17-291FF73879D9}"/>
              </a:ext>
            </a:extLst>
          </xdr:cNvPr>
          <xdr:cNvGrpSpPr/>
        </xdr:nvGrpSpPr>
        <xdr:grpSpPr>
          <a:xfrm rot="3518333">
            <a:off x="6577239" y="4304617"/>
            <a:ext cx="470679" cy="1203821"/>
            <a:chOff x="6195077" y="3871206"/>
            <a:chExt cx="470679" cy="1203821"/>
          </a:xfrm>
        </xdr:grpSpPr>
        <xdr:sp macro="" textlink="">
          <xdr:nvSpPr>
            <xdr:cNvPr id="379" name="四角形: 角を丸くする 378">
              <a:extLst>
                <a:ext uri="{FF2B5EF4-FFF2-40B4-BE49-F238E27FC236}">
                  <a16:creationId xmlns:a16="http://schemas.microsoft.com/office/drawing/2014/main" id="{CC575DA4-CD89-E6DD-2269-9690B6947BB2}"/>
                </a:ext>
              </a:extLst>
            </xdr:cNvPr>
            <xdr:cNvSpPr/>
          </xdr:nvSpPr>
          <xdr:spPr>
            <a:xfrm rot="17482416">
              <a:off x="5997088" y="4642374"/>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80" name="四角形: 角を丸くする 379">
              <a:extLst>
                <a:ext uri="{FF2B5EF4-FFF2-40B4-BE49-F238E27FC236}">
                  <a16:creationId xmlns:a16="http://schemas.microsoft.com/office/drawing/2014/main" id="{E2ACEF81-084B-A11F-8171-07CB6EE5C4CE}"/>
                </a:ext>
              </a:extLst>
            </xdr:cNvPr>
            <xdr:cNvSpPr/>
          </xdr:nvSpPr>
          <xdr:spPr>
            <a:xfrm rot="17541706">
              <a:off x="6233103" y="4069195"/>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378" name="フローチャート: 直接アクセス記憶 377">
            <a:extLst>
              <a:ext uri="{FF2B5EF4-FFF2-40B4-BE49-F238E27FC236}">
                <a16:creationId xmlns:a16="http://schemas.microsoft.com/office/drawing/2014/main" id="{2759FF35-72D4-C658-A993-D25BD707705B}"/>
              </a:ext>
            </a:extLst>
          </xdr:cNvPr>
          <xdr:cNvSpPr/>
        </xdr:nvSpPr>
        <xdr:spPr>
          <a:xfrm rot="15787232">
            <a:off x="8685950" y="2676148"/>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4</xdr:col>
      <xdr:colOff>4190</xdr:colOff>
      <xdr:row>81</xdr:row>
      <xdr:rowOff>6340</xdr:rowOff>
    </xdr:from>
    <xdr:to>
      <xdr:col>5</xdr:col>
      <xdr:colOff>465013</xdr:colOff>
      <xdr:row>88</xdr:row>
      <xdr:rowOff>51249</xdr:rowOff>
    </xdr:to>
    <xdr:grpSp>
      <xdr:nvGrpSpPr>
        <xdr:cNvPr id="356" name="グループ化 355">
          <a:extLst>
            <a:ext uri="{FF2B5EF4-FFF2-40B4-BE49-F238E27FC236}">
              <a16:creationId xmlns:a16="http://schemas.microsoft.com/office/drawing/2014/main" id="{5B4AF299-64FC-A96C-A95C-68BC1A1A7A9B}"/>
            </a:ext>
          </a:extLst>
        </xdr:cNvPr>
        <xdr:cNvGrpSpPr/>
      </xdr:nvGrpSpPr>
      <xdr:grpSpPr>
        <a:xfrm>
          <a:off x="2738425" y="20053664"/>
          <a:ext cx="1144382" cy="1692173"/>
          <a:chOff x="3505494" y="3627946"/>
          <a:chExt cx="1708476" cy="2568972"/>
        </a:xfrm>
      </xdr:grpSpPr>
      <xdr:grpSp>
        <xdr:nvGrpSpPr>
          <xdr:cNvPr id="357" name="グループ化 356">
            <a:extLst>
              <a:ext uri="{FF2B5EF4-FFF2-40B4-BE49-F238E27FC236}">
                <a16:creationId xmlns:a16="http://schemas.microsoft.com/office/drawing/2014/main" id="{A21B1C2F-A89D-88B9-BB85-AFB258580793}"/>
              </a:ext>
            </a:extLst>
          </xdr:cNvPr>
          <xdr:cNvGrpSpPr/>
        </xdr:nvGrpSpPr>
        <xdr:grpSpPr>
          <a:xfrm>
            <a:off x="4278924" y="3837316"/>
            <a:ext cx="470679" cy="1203821"/>
            <a:chOff x="4819141" y="4023607"/>
            <a:chExt cx="470679" cy="1203821"/>
          </a:xfrm>
        </xdr:grpSpPr>
        <xdr:sp macro="" textlink="">
          <xdr:nvSpPr>
            <xdr:cNvPr id="369" name="四角形: 角を丸くする 368">
              <a:extLst>
                <a:ext uri="{FF2B5EF4-FFF2-40B4-BE49-F238E27FC236}">
                  <a16:creationId xmlns:a16="http://schemas.microsoft.com/office/drawing/2014/main" id="{56DD149F-2376-C000-A3A0-F77E3647603B}"/>
                </a:ext>
              </a:extLst>
            </xdr:cNvPr>
            <xdr:cNvSpPr/>
          </xdr:nvSpPr>
          <xdr:spPr>
            <a:xfrm rot="17482416">
              <a:off x="4621152" y="4794775"/>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70" name="四角形: 角を丸くする 369">
              <a:extLst>
                <a:ext uri="{FF2B5EF4-FFF2-40B4-BE49-F238E27FC236}">
                  <a16:creationId xmlns:a16="http://schemas.microsoft.com/office/drawing/2014/main" id="{16A0CA28-3B39-04FF-8B2E-2B5F614C5FD6}"/>
                </a:ext>
              </a:extLst>
            </xdr:cNvPr>
            <xdr:cNvSpPr/>
          </xdr:nvSpPr>
          <xdr:spPr>
            <a:xfrm rot="17541706">
              <a:off x="4857167" y="4221596"/>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358" name="四角形: 角を丸くする 357">
            <a:extLst>
              <a:ext uri="{FF2B5EF4-FFF2-40B4-BE49-F238E27FC236}">
                <a16:creationId xmlns:a16="http://schemas.microsoft.com/office/drawing/2014/main" id="{F6EF0D4F-BA2C-1A65-7500-E55568268CD2}"/>
              </a:ext>
            </a:extLst>
          </xdr:cNvPr>
          <xdr:cNvSpPr/>
        </xdr:nvSpPr>
        <xdr:spPr>
          <a:xfrm rot="5400000">
            <a:off x="4004438"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59" name="四角形: 角を丸くする 358">
            <a:extLst>
              <a:ext uri="{FF2B5EF4-FFF2-40B4-BE49-F238E27FC236}">
                <a16:creationId xmlns:a16="http://schemas.microsoft.com/office/drawing/2014/main" id="{2F2D9AE9-85FE-D4F2-09FB-BE9B73AA2769}"/>
              </a:ext>
            </a:extLst>
          </xdr:cNvPr>
          <xdr:cNvSpPr/>
        </xdr:nvSpPr>
        <xdr:spPr>
          <a:xfrm>
            <a:off x="3693655" y="4621223"/>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60" name="楕円 359">
            <a:extLst>
              <a:ext uri="{FF2B5EF4-FFF2-40B4-BE49-F238E27FC236}">
                <a16:creationId xmlns:a16="http://schemas.microsoft.com/office/drawing/2014/main" id="{36BE1979-5502-B258-1E38-39C05CF892D1}"/>
              </a:ext>
            </a:extLst>
          </xdr:cNvPr>
          <xdr:cNvSpPr/>
        </xdr:nvSpPr>
        <xdr:spPr>
          <a:xfrm>
            <a:off x="3505494" y="3753705"/>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61" name="四角形: 角を丸くする 360">
            <a:extLst>
              <a:ext uri="{FF2B5EF4-FFF2-40B4-BE49-F238E27FC236}">
                <a16:creationId xmlns:a16="http://schemas.microsoft.com/office/drawing/2014/main" id="{E3B9EC07-2BC4-28D2-7EAC-172CFD6703A1}"/>
              </a:ext>
            </a:extLst>
          </xdr:cNvPr>
          <xdr:cNvSpPr/>
        </xdr:nvSpPr>
        <xdr:spPr>
          <a:xfrm rot="5400000">
            <a:off x="3848815"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362" name="グループ化 361">
            <a:extLst>
              <a:ext uri="{FF2B5EF4-FFF2-40B4-BE49-F238E27FC236}">
                <a16:creationId xmlns:a16="http://schemas.microsoft.com/office/drawing/2014/main" id="{597DA740-76DD-00A9-7521-30FB411AA855}"/>
              </a:ext>
            </a:extLst>
          </xdr:cNvPr>
          <xdr:cNvGrpSpPr/>
        </xdr:nvGrpSpPr>
        <xdr:grpSpPr>
          <a:xfrm>
            <a:off x="4215830" y="4119640"/>
            <a:ext cx="232677" cy="232677"/>
            <a:chOff x="3835529" y="1363027"/>
            <a:chExt cx="232677" cy="232677"/>
          </a:xfrm>
        </xdr:grpSpPr>
        <xdr:sp macro="" textlink="">
          <xdr:nvSpPr>
            <xdr:cNvPr id="367" name="楕円 366">
              <a:extLst>
                <a:ext uri="{FF2B5EF4-FFF2-40B4-BE49-F238E27FC236}">
                  <a16:creationId xmlns:a16="http://schemas.microsoft.com/office/drawing/2014/main" id="{2C2E204E-3AC1-0C9F-E0D2-C8089706DDF1}"/>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8" name="楕円 367">
              <a:extLst>
                <a:ext uri="{FF2B5EF4-FFF2-40B4-BE49-F238E27FC236}">
                  <a16:creationId xmlns:a16="http://schemas.microsoft.com/office/drawing/2014/main" id="{C544EAFA-510B-79B6-D799-483BA95D58E7}"/>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363" name="フローチャート: 直接アクセス記憶 362">
            <a:extLst>
              <a:ext uri="{FF2B5EF4-FFF2-40B4-BE49-F238E27FC236}">
                <a16:creationId xmlns:a16="http://schemas.microsoft.com/office/drawing/2014/main" id="{7246ACB9-0CB3-E0AC-C771-C5A121E15B7B}"/>
              </a:ext>
            </a:extLst>
          </xdr:cNvPr>
          <xdr:cNvSpPr/>
        </xdr:nvSpPr>
        <xdr:spPr>
          <a:xfrm rot="15762053">
            <a:off x="4250341" y="3065740"/>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364" name="グループ化 363">
            <a:extLst>
              <a:ext uri="{FF2B5EF4-FFF2-40B4-BE49-F238E27FC236}">
                <a16:creationId xmlns:a16="http://schemas.microsoft.com/office/drawing/2014/main" id="{9B533F73-D63C-E253-9DB1-7C1E59A21401}"/>
              </a:ext>
            </a:extLst>
          </xdr:cNvPr>
          <xdr:cNvGrpSpPr/>
        </xdr:nvGrpSpPr>
        <xdr:grpSpPr>
          <a:xfrm>
            <a:off x="4131854" y="3728060"/>
            <a:ext cx="470679" cy="1203821"/>
            <a:chOff x="4131854" y="3728060"/>
            <a:chExt cx="470679" cy="1203821"/>
          </a:xfrm>
        </xdr:grpSpPr>
        <xdr:sp macro="" textlink="">
          <xdr:nvSpPr>
            <xdr:cNvPr id="365" name="四角形: 角を丸くする 364">
              <a:extLst>
                <a:ext uri="{FF2B5EF4-FFF2-40B4-BE49-F238E27FC236}">
                  <a16:creationId xmlns:a16="http://schemas.microsoft.com/office/drawing/2014/main" id="{EE841796-767C-DB97-3CEA-DF77CC250047}"/>
                </a:ext>
              </a:extLst>
            </xdr:cNvPr>
            <xdr:cNvSpPr/>
          </xdr:nvSpPr>
          <xdr:spPr>
            <a:xfrm rot="17482416">
              <a:off x="3933865" y="4499228"/>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66" name="四角形: 角を丸くする 365">
              <a:extLst>
                <a:ext uri="{FF2B5EF4-FFF2-40B4-BE49-F238E27FC236}">
                  <a16:creationId xmlns:a16="http://schemas.microsoft.com/office/drawing/2014/main" id="{3CBF6312-8050-5763-DD8F-542F667B295E}"/>
                </a:ext>
              </a:extLst>
            </xdr:cNvPr>
            <xdr:cNvSpPr/>
          </xdr:nvSpPr>
          <xdr:spPr>
            <a:xfrm rot="17541706">
              <a:off x="4169880" y="3926049"/>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clientData/>
  </xdr:twoCellAnchor>
  <xdr:twoCellAnchor>
    <xdr:from>
      <xdr:col>1</xdr:col>
      <xdr:colOff>141193</xdr:colOff>
      <xdr:row>67</xdr:row>
      <xdr:rowOff>95250</xdr:rowOff>
    </xdr:from>
    <xdr:to>
      <xdr:col>2</xdr:col>
      <xdr:colOff>322011</xdr:colOff>
      <xdr:row>74</xdr:row>
      <xdr:rowOff>92927</xdr:rowOff>
    </xdr:to>
    <xdr:grpSp>
      <xdr:nvGrpSpPr>
        <xdr:cNvPr id="396" name="グループ化 395">
          <a:extLst>
            <a:ext uri="{FF2B5EF4-FFF2-40B4-BE49-F238E27FC236}">
              <a16:creationId xmlns:a16="http://schemas.microsoft.com/office/drawing/2014/main" id="{D2D45E2D-749F-2D25-C003-161870FCC235}"/>
            </a:ext>
          </a:extLst>
        </xdr:cNvPr>
        <xdr:cNvGrpSpPr/>
      </xdr:nvGrpSpPr>
      <xdr:grpSpPr>
        <a:xfrm>
          <a:off x="824752" y="16848044"/>
          <a:ext cx="864377" cy="1644942"/>
          <a:chOff x="2105729" y="1223595"/>
          <a:chExt cx="1525835" cy="2937459"/>
        </a:xfrm>
      </xdr:grpSpPr>
      <xdr:sp macro="" textlink="">
        <xdr:nvSpPr>
          <xdr:cNvPr id="397" name="四角形: 角を丸くする 396">
            <a:extLst>
              <a:ext uri="{FF2B5EF4-FFF2-40B4-BE49-F238E27FC236}">
                <a16:creationId xmlns:a16="http://schemas.microsoft.com/office/drawing/2014/main" id="{1BA07AEA-97B7-6C3E-5143-AC0971CE7525}"/>
              </a:ext>
            </a:extLst>
          </xdr:cNvPr>
          <xdr:cNvSpPr/>
        </xdr:nvSpPr>
        <xdr:spPr>
          <a:xfrm>
            <a:off x="2286304" y="2518175"/>
            <a:ext cx="1131758" cy="1277791"/>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98" name="楕円 397">
            <a:extLst>
              <a:ext uri="{FF2B5EF4-FFF2-40B4-BE49-F238E27FC236}">
                <a16:creationId xmlns:a16="http://schemas.microsoft.com/office/drawing/2014/main" id="{FE926702-92DB-383F-A23E-2CDD50D62D59}"/>
              </a:ext>
            </a:extLst>
          </xdr:cNvPr>
          <xdr:cNvSpPr/>
        </xdr:nvSpPr>
        <xdr:spPr>
          <a:xfrm>
            <a:off x="2274136" y="1629807"/>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99" name="四角形: 角を丸くする 398">
            <a:extLst>
              <a:ext uri="{FF2B5EF4-FFF2-40B4-BE49-F238E27FC236}">
                <a16:creationId xmlns:a16="http://schemas.microsoft.com/office/drawing/2014/main" id="{20595A13-E2A9-2235-FFA0-FE25F9A38CFA}"/>
              </a:ext>
            </a:extLst>
          </xdr:cNvPr>
          <xdr:cNvSpPr/>
        </xdr:nvSpPr>
        <xdr:spPr>
          <a:xfrm rot="5400000">
            <a:off x="2444507" y="3856817"/>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00" name="四角形: 角を丸くする 399">
            <a:extLst>
              <a:ext uri="{FF2B5EF4-FFF2-40B4-BE49-F238E27FC236}">
                <a16:creationId xmlns:a16="http://schemas.microsoft.com/office/drawing/2014/main" id="{B8BD5F34-2EBC-935E-E4D0-B718B7B6CB7F}"/>
              </a:ext>
            </a:extLst>
          </xdr:cNvPr>
          <xdr:cNvSpPr/>
        </xdr:nvSpPr>
        <xdr:spPr>
          <a:xfrm rot="5400000">
            <a:off x="2894776" y="3844647"/>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01" name="四角形: 角を丸くする 400">
            <a:extLst>
              <a:ext uri="{FF2B5EF4-FFF2-40B4-BE49-F238E27FC236}">
                <a16:creationId xmlns:a16="http://schemas.microsoft.com/office/drawing/2014/main" id="{451A0DD6-44A5-9119-E345-A856BC860FA2}"/>
              </a:ext>
            </a:extLst>
          </xdr:cNvPr>
          <xdr:cNvSpPr/>
        </xdr:nvSpPr>
        <xdr:spPr>
          <a:xfrm rot="16485838">
            <a:off x="2941737" y="2081466"/>
            <a:ext cx="945197" cy="234664"/>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402" name="グループ化 401">
            <a:extLst>
              <a:ext uri="{FF2B5EF4-FFF2-40B4-BE49-F238E27FC236}">
                <a16:creationId xmlns:a16="http://schemas.microsoft.com/office/drawing/2014/main" id="{5DE42F2D-9A5E-F34B-C9BA-A08239EFE0B3}"/>
              </a:ext>
            </a:extLst>
          </xdr:cNvPr>
          <xdr:cNvGrpSpPr/>
        </xdr:nvGrpSpPr>
        <xdr:grpSpPr>
          <a:xfrm>
            <a:off x="2523610" y="2028385"/>
            <a:ext cx="232677" cy="232677"/>
            <a:chOff x="3835529" y="1363027"/>
            <a:chExt cx="232677" cy="232677"/>
          </a:xfrm>
        </xdr:grpSpPr>
        <xdr:sp macro="" textlink="">
          <xdr:nvSpPr>
            <xdr:cNvPr id="408" name="楕円 407">
              <a:extLst>
                <a:ext uri="{FF2B5EF4-FFF2-40B4-BE49-F238E27FC236}">
                  <a16:creationId xmlns:a16="http://schemas.microsoft.com/office/drawing/2014/main" id="{210B83E3-0D59-161F-E7E5-F682E2C172E9}"/>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9" name="楕円 408">
              <a:extLst>
                <a:ext uri="{FF2B5EF4-FFF2-40B4-BE49-F238E27FC236}">
                  <a16:creationId xmlns:a16="http://schemas.microsoft.com/office/drawing/2014/main" id="{D6558146-3FB7-4C50-9800-D36CA38EE281}"/>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403" name="グループ化 402">
            <a:extLst>
              <a:ext uri="{FF2B5EF4-FFF2-40B4-BE49-F238E27FC236}">
                <a16:creationId xmlns:a16="http://schemas.microsoft.com/office/drawing/2014/main" id="{CEF1400B-E347-2214-9FF0-C00777371E16}"/>
              </a:ext>
            </a:extLst>
          </xdr:cNvPr>
          <xdr:cNvGrpSpPr/>
        </xdr:nvGrpSpPr>
        <xdr:grpSpPr>
          <a:xfrm>
            <a:off x="2961229" y="2026626"/>
            <a:ext cx="232677" cy="232677"/>
            <a:chOff x="3835529" y="1363027"/>
            <a:chExt cx="232677" cy="232677"/>
          </a:xfrm>
        </xdr:grpSpPr>
        <xdr:sp macro="" textlink="">
          <xdr:nvSpPr>
            <xdr:cNvPr id="406" name="楕円 405">
              <a:extLst>
                <a:ext uri="{FF2B5EF4-FFF2-40B4-BE49-F238E27FC236}">
                  <a16:creationId xmlns:a16="http://schemas.microsoft.com/office/drawing/2014/main" id="{95046E24-D0A0-D58A-ECBF-CE83F7F93238}"/>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7" name="楕円 406">
              <a:extLst>
                <a:ext uri="{FF2B5EF4-FFF2-40B4-BE49-F238E27FC236}">
                  <a16:creationId xmlns:a16="http://schemas.microsoft.com/office/drawing/2014/main" id="{385839E3-6E6C-09B0-DDBB-38D92BE4D131}"/>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404" name="四角形: 角を丸くする 403">
            <a:extLst>
              <a:ext uri="{FF2B5EF4-FFF2-40B4-BE49-F238E27FC236}">
                <a16:creationId xmlns:a16="http://schemas.microsoft.com/office/drawing/2014/main" id="{ABDB3B6E-AEDF-4B80-80DD-79A214D1C0D4}"/>
              </a:ext>
            </a:extLst>
          </xdr:cNvPr>
          <xdr:cNvSpPr/>
        </xdr:nvSpPr>
        <xdr:spPr>
          <a:xfrm rot="15897125">
            <a:off x="1819719" y="2057933"/>
            <a:ext cx="945197"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05" name="フローチャート: 直接アクセス記憶 404">
            <a:extLst>
              <a:ext uri="{FF2B5EF4-FFF2-40B4-BE49-F238E27FC236}">
                <a16:creationId xmlns:a16="http://schemas.microsoft.com/office/drawing/2014/main" id="{28920120-2E71-28EE-19F9-6AB43A2FD0BF}"/>
              </a:ext>
            </a:extLst>
          </xdr:cNvPr>
          <xdr:cNvSpPr/>
        </xdr:nvSpPr>
        <xdr:spPr>
          <a:xfrm rot="16200000">
            <a:off x="2667935" y="661389"/>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1</xdr:col>
      <xdr:colOff>56987</xdr:colOff>
      <xdr:row>80</xdr:row>
      <xdr:rowOff>33450</xdr:rowOff>
    </xdr:from>
    <xdr:to>
      <xdr:col>2</xdr:col>
      <xdr:colOff>406389</xdr:colOff>
      <xdr:row>88</xdr:row>
      <xdr:rowOff>103139</xdr:rowOff>
    </xdr:to>
    <xdr:grpSp>
      <xdr:nvGrpSpPr>
        <xdr:cNvPr id="415" name="グループ化 414">
          <a:extLst>
            <a:ext uri="{FF2B5EF4-FFF2-40B4-BE49-F238E27FC236}">
              <a16:creationId xmlns:a16="http://schemas.microsoft.com/office/drawing/2014/main" id="{AD0AFBCC-99F7-4074-B1AC-78E80AA7002D}"/>
            </a:ext>
          </a:extLst>
        </xdr:cNvPr>
        <xdr:cNvGrpSpPr/>
      </xdr:nvGrpSpPr>
      <xdr:grpSpPr>
        <a:xfrm>
          <a:off x="740546" y="19845450"/>
          <a:ext cx="1032961" cy="1952277"/>
          <a:chOff x="5744908" y="1184714"/>
          <a:chExt cx="1525835" cy="2911065"/>
        </a:xfrm>
      </xdr:grpSpPr>
      <xdr:sp macro="" textlink="">
        <xdr:nvSpPr>
          <xdr:cNvPr id="416" name="四角形: 角を丸くする 415">
            <a:extLst>
              <a:ext uri="{FF2B5EF4-FFF2-40B4-BE49-F238E27FC236}">
                <a16:creationId xmlns:a16="http://schemas.microsoft.com/office/drawing/2014/main" id="{6CF8B87C-14BE-02E6-5660-E278E99654B5}"/>
              </a:ext>
            </a:extLst>
          </xdr:cNvPr>
          <xdr:cNvSpPr/>
        </xdr:nvSpPr>
        <xdr:spPr>
          <a:xfrm rot="15952791">
            <a:off x="5873501" y="2017505"/>
            <a:ext cx="1366985"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417" name="グループ化 416">
            <a:extLst>
              <a:ext uri="{FF2B5EF4-FFF2-40B4-BE49-F238E27FC236}">
                <a16:creationId xmlns:a16="http://schemas.microsoft.com/office/drawing/2014/main" id="{EBCDB4C2-6004-34FD-9597-BA15E95F3AFF}"/>
              </a:ext>
            </a:extLst>
          </xdr:cNvPr>
          <xdr:cNvGrpSpPr/>
        </xdr:nvGrpSpPr>
        <xdr:grpSpPr>
          <a:xfrm>
            <a:off x="5929777" y="1538107"/>
            <a:ext cx="1156097" cy="2557672"/>
            <a:chOff x="4834133" y="1574537"/>
            <a:chExt cx="1156097" cy="2557672"/>
          </a:xfrm>
        </xdr:grpSpPr>
        <xdr:sp macro="" textlink="">
          <xdr:nvSpPr>
            <xdr:cNvPr id="422" name="四角形: 角を丸くする 421">
              <a:extLst>
                <a:ext uri="{FF2B5EF4-FFF2-40B4-BE49-F238E27FC236}">
                  <a16:creationId xmlns:a16="http://schemas.microsoft.com/office/drawing/2014/main" id="{10CE0600-DB74-7137-9348-ED5D21C347EF}"/>
                </a:ext>
              </a:extLst>
            </xdr:cNvPr>
            <xdr:cNvSpPr/>
          </xdr:nvSpPr>
          <xdr:spPr>
            <a:xfrm rot="5400000">
              <a:off x="5333077" y="3827972"/>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23" name="四角形: 角を丸くする 422">
              <a:extLst>
                <a:ext uri="{FF2B5EF4-FFF2-40B4-BE49-F238E27FC236}">
                  <a16:creationId xmlns:a16="http://schemas.microsoft.com/office/drawing/2014/main" id="{F4C97780-ED38-2FFA-FFF2-8313049B8FF2}"/>
                </a:ext>
              </a:extLst>
            </xdr:cNvPr>
            <xdr:cNvSpPr/>
          </xdr:nvSpPr>
          <xdr:spPr>
            <a:xfrm>
              <a:off x="5022294" y="2556514"/>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24" name="楕円 423">
              <a:extLst>
                <a:ext uri="{FF2B5EF4-FFF2-40B4-BE49-F238E27FC236}">
                  <a16:creationId xmlns:a16="http://schemas.microsoft.com/office/drawing/2014/main" id="{18C71262-BF49-9210-0FCE-80D9B4214D91}"/>
                </a:ext>
              </a:extLst>
            </xdr:cNvPr>
            <xdr:cNvSpPr/>
          </xdr:nvSpPr>
          <xdr:spPr>
            <a:xfrm>
              <a:off x="4834133" y="1688996"/>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25" name="四角形: 角を丸くする 424">
              <a:extLst>
                <a:ext uri="{FF2B5EF4-FFF2-40B4-BE49-F238E27FC236}">
                  <a16:creationId xmlns:a16="http://schemas.microsoft.com/office/drawing/2014/main" id="{694ED015-6E84-B926-37C6-0FE3F96B43C7}"/>
                </a:ext>
              </a:extLst>
            </xdr:cNvPr>
            <xdr:cNvSpPr/>
          </xdr:nvSpPr>
          <xdr:spPr>
            <a:xfrm rot="5400000">
              <a:off x="5177454" y="3827972"/>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26" name="四角形: 角を丸くする 425">
              <a:extLst>
                <a:ext uri="{FF2B5EF4-FFF2-40B4-BE49-F238E27FC236}">
                  <a16:creationId xmlns:a16="http://schemas.microsoft.com/office/drawing/2014/main" id="{5843D572-E3A6-4081-5C7E-C6C4D17162FD}"/>
                </a:ext>
              </a:extLst>
            </xdr:cNvPr>
            <xdr:cNvSpPr/>
          </xdr:nvSpPr>
          <xdr:spPr>
            <a:xfrm rot="15952791">
              <a:off x="4720771" y="2140698"/>
              <a:ext cx="1366985"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418" name="グループ化 417">
            <a:extLst>
              <a:ext uri="{FF2B5EF4-FFF2-40B4-BE49-F238E27FC236}">
                <a16:creationId xmlns:a16="http://schemas.microsoft.com/office/drawing/2014/main" id="{79E59D8F-9146-99CB-616D-C4181A4B8F08}"/>
              </a:ext>
            </a:extLst>
          </xdr:cNvPr>
          <xdr:cNvGrpSpPr/>
        </xdr:nvGrpSpPr>
        <xdr:grpSpPr>
          <a:xfrm>
            <a:off x="6640113" y="2018501"/>
            <a:ext cx="232677" cy="232677"/>
            <a:chOff x="3835529" y="1363027"/>
            <a:chExt cx="232677" cy="232677"/>
          </a:xfrm>
        </xdr:grpSpPr>
        <xdr:sp macro="" textlink="">
          <xdr:nvSpPr>
            <xdr:cNvPr id="420" name="楕円 419">
              <a:extLst>
                <a:ext uri="{FF2B5EF4-FFF2-40B4-BE49-F238E27FC236}">
                  <a16:creationId xmlns:a16="http://schemas.microsoft.com/office/drawing/2014/main" id="{80268980-2020-BBE7-497C-0AFF81075E7F}"/>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21" name="楕円 420">
              <a:extLst>
                <a:ext uri="{FF2B5EF4-FFF2-40B4-BE49-F238E27FC236}">
                  <a16:creationId xmlns:a16="http://schemas.microsoft.com/office/drawing/2014/main" id="{AA037AA7-3DD8-21ED-8242-258A5C620C6E}"/>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419" name="フローチャート: 直接アクセス記憶 418">
            <a:extLst>
              <a:ext uri="{FF2B5EF4-FFF2-40B4-BE49-F238E27FC236}">
                <a16:creationId xmlns:a16="http://schemas.microsoft.com/office/drawing/2014/main" id="{15E93FBB-EE3B-77E6-7273-231D50E216AA}"/>
              </a:ext>
            </a:extLst>
          </xdr:cNvPr>
          <xdr:cNvSpPr/>
        </xdr:nvSpPr>
        <xdr:spPr>
          <a:xfrm rot="16200000">
            <a:off x="6307114" y="622508"/>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6</xdr:col>
      <xdr:colOff>649472</xdr:colOff>
      <xdr:row>53</xdr:row>
      <xdr:rowOff>104774</xdr:rowOff>
    </xdr:from>
    <xdr:to>
      <xdr:col>8</xdr:col>
      <xdr:colOff>211894</xdr:colOff>
      <xdr:row>60</xdr:row>
      <xdr:rowOff>236030</xdr:rowOff>
    </xdr:to>
    <xdr:grpSp>
      <xdr:nvGrpSpPr>
        <xdr:cNvPr id="427" name="グループ化 426">
          <a:extLst>
            <a:ext uri="{FF2B5EF4-FFF2-40B4-BE49-F238E27FC236}">
              <a16:creationId xmlns:a16="http://schemas.microsoft.com/office/drawing/2014/main" id="{7BAC585F-4E1D-3176-06C9-91B8ADD59B28}"/>
            </a:ext>
          </a:extLst>
        </xdr:cNvPr>
        <xdr:cNvGrpSpPr/>
      </xdr:nvGrpSpPr>
      <xdr:grpSpPr>
        <a:xfrm>
          <a:off x="4750825" y="13563039"/>
          <a:ext cx="929540" cy="1778520"/>
          <a:chOff x="2105729" y="1223595"/>
          <a:chExt cx="1525835" cy="2937459"/>
        </a:xfrm>
      </xdr:grpSpPr>
      <xdr:sp macro="" textlink="">
        <xdr:nvSpPr>
          <xdr:cNvPr id="714" name="四角形: 角を丸くする 713">
            <a:extLst>
              <a:ext uri="{FF2B5EF4-FFF2-40B4-BE49-F238E27FC236}">
                <a16:creationId xmlns:a16="http://schemas.microsoft.com/office/drawing/2014/main" id="{33A1849E-7212-DEAA-8C61-BBDE98476C5D}"/>
              </a:ext>
            </a:extLst>
          </xdr:cNvPr>
          <xdr:cNvSpPr/>
        </xdr:nvSpPr>
        <xdr:spPr>
          <a:xfrm>
            <a:off x="2286304" y="2518175"/>
            <a:ext cx="1131758" cy="1277791"/>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15" name="楕円 714">
            <a:extLst>
              <a:ext uri="{FF2B5EF4-FFF2-40B4-BE49-F238E27FC236}">
                <a16:creationId xmlns:a16="http://schemas.microsoft.com/office/drawing/2014/main" id="{4DA08F11-30AB-6016-F512-B197A6505152}"/>
              </a:ext>
            </a:extLst>
          </xdr:cNvPr>
          <xdr:cNvSpPr/>
        </xdr:nvSpPr>
        <xdr:spPr>
          <a:xfrm>
            <a:off x="2274136" y="1629807"/>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16" name="四角形: 角を丸くする 715">
            <a:extLst>
              <a:ext uri="{FF2B5EF4-FFF2-40B4-BE49-F238E27FC236}">
                <a16:creationId xmlns:a16="http://schemas.microsoft.com/office/drawing/2014/main" id="{A58ECD4F-DC7C-0E2F-7698-556571B73031}"/>
              </a:ext>
            </a:extLst>
          </xdr:cNvPr>
          <xdr:cNvSpPr/>
        </xdr:nvSpPr>
        <xdr:spPr>
          <a:xfrm rot="5400000">
            <a:off x="2444507" y="3856817"/>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17" name="四角形: 角を丸くする 716">
            <a:extLst>
              <a:ext uri="{FF2B5EF4-FFF2-40B4-BE49-F238E27FC236}">
                <a16:creationId xmlns:a16="http://schemas.microsoft.com/office/drawing/2014/main" id="{EC270FD9-E790-F755-36B9-3244D5786D55}"/>
              </a:ext>
            </a:extLst>
          </xdr:cNvPr>
          <xdr:cNvSpPr/>
        </xdr:nvSpPr>
        <xdr:spPr>
          <a:xfrm rot="5400000">
            <a:off x="2894776" y="3844647"/>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18" name="四角形: 角を丸くする 717">
            <a:extLst>
              <a:ext uri="{FF2B5EF4-FFF2-40B4-BE49-F238E27FC236}">
                <a16:creationId xmlns:a16="http://schemas.microsoft.com/office/drawing/2014/main" id="{29F7E4AF-F669-9C40-8E11-54AC9832A168}"/>
              </a:ext>
            </a:extLst>
          </xdr:cNvPr>
          <xdr:cNvSpPr/>
        </xdr:nvSpPr>
        <xdr:spPr>
          <a:xfrm rot="16485838">
            <a:off x="2941737" y="2081466"/>
            <a:ext cx="945197" cy="234664"/>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719" name="グループ化 718">
            <a:extLst>
              <a:ext uri="{FF2B5EF4-FFF2-40B4-BE49-F238E27FC236}">
                <a16:creationId xmlns:a16="http://schemas.microsoft.com/office/drawing/2014/main" id="{48CD48C9-B22D-62D6-2D20-8BA88BDDFF34}"/>
              </a:ext>
            </a:extLst>
          </xdr:cNvPr>
          <xdr:cNvGrpSpPr/>
        </xdr:nvGrpSpPr>
        <xdr:grpSpPr>
          <a:xfrm>
            <a:off x="2523610" y="2028385"/>
            <a:ext cx="232677" cy="232677"/>
            <a:chOff x="3835529" y="1363027"/>
            <a:chExt cx="232677" cy="232677"/>
          </a:xfrm>
        </xdr:grpSpPr>
        <xdr:sp macro="" textlink="">
          <xdr:nvSpPr>
            <xdr:cNvPr id="725" name="楕円 724">
              <a:extLst>
                <a:ext uri="{FF2B5EF4-FFF2-40B4-BE49-F238E27FC236}">
                  <a16:creationId xmlns:a16="http://schemas.microsoft.com/office/drawing/2014/main" id="{A1872C24-2138-8985-5C23-A3BCD5F7DD28}"/>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26" name="楕円 725">
              <a:extLst>
                <a:ext uri="{FF2B5EF4-FFF2-40B4-BE49-F238E27FC236}">
                  <a16:creationId xmlns:a16="http://schemas.microsoft.com/office/drawing/2014/main" id="{9A660678-F728-F698-5A7F-A110D216D266}"/>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720" name="グループ化 719">
            <a:extLst>
              <a:ext uri="{FF2B5EF4-FFF2-40B4-BE49-F238E27FC236}">
                <a16:creationId xmlns:a16="http://schemas.microsoft.com/office/drawing/2014/main" id="{906BC35D-B63B-12C0-F8DD-99A42F4BF668}"/>
              </a:ext>
            </a:extLst>
          </xdr:cNvPr>
          <xdr:cNvGrpSpPr/>
        </xdr:nvGrpSpPr>
        <xdr:grpSpPr>
          <a:xfrm>
            <a:off x="2961229" y="2026626"/>
            <a:ext cx="232677" cy="232677"/>
            <a:chOff x="3835529" y="1363027"/>
            <a:chExt cx="232677" cy="232677"/>
          </a:xfrm>
        </xdr:grpSpPr>
        <xdr:sp macro="" textlink="">
          <xdr:nvSpPr>
            <xdr:cNvPr id="723" name="楕円 722">
              <a:extLst>
                <a:ext uri="{FF2B5EF4-FFF2-40B4-BE49-F238E27FC236}">
                  <a16:creationId xmlns:a16="http://schemas.microsoft.com/office/drawing/2014/main" id="{0F347190-0C1B-E1B1-F34E-F89F742DDEA9}"/>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24" name="楕円 723">
              <a:extLst>
                <a:ext uri="{FF2B5EF4-FFF2-40B4-BE49-F238E27FC236}">
                  <a16:creationId xmlns:a16="http://schemas.microsoft.com/office/drawing/2014/main" id="{0FB72184-1FF0-A7AE-FABA-3E8B449D1E52}"/>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721" name="四角形: 角を丸くする 720">
            <a:extLst>
              <a:ext uri="{FF2B5EF4-FFF2-40B4-BE49-F238E27FC236}">
                <a16:creationId xmlns:a16="http://schemas.microsoft.com/office/drawing/2014/main" id="{F414D4FD-90E4-D692-6412-40A27BEEF014}"/>
              </a:ext>
            </a:extLst>
          </xdr:cNvPr>
          <xdr:cNvSpPr/>
        </xdr:nvSpPr>
        <xdr:spPr>
          <a:xfrm rot="15897125">
            <a:off x="1819719" y="2057933"/>
            <a:ext cx="945197"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22" name="フローチャート: 直接アクセス記憶 721">
            <a:extLst>
              <a:ext uri="{FF2B5EF4-FFF2-40B4-BE49-F238E27FC236}">
                <a16:creationId xmlns:a16="http://schemas.microsoft.com/office/drawing/2014/main" id="{61F2402A-ECA9-C321-8256-24D44C5D6EF4}"/>
              </a:ext>
            </a:extLst>
          </xdr:cNvPr>
          <xdr:cNvSpPr/>
        </xdr:nvSpPr>
        <xdr:spPr>
          <a:xfrm rot="16200000">
            <a:off x="2667935" y="661389"/>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1</xdr:col>
      <xdr:colOff>542925</xdr:colOff>
      <xdr:row>53</xdr:row>
      <xdr:rowOff>122686</xdr:rowOff>
    </xdr:from>
    <xdr:to>
      <xdr:col>3</xdr:col>
      <xdr:colOff>288</xdr:colOff>
      <xdr:row>60</xdr:row>
      <xdr:rowOff>169883</xdr:rowOff>
    </xdr:to>
    <xdr:grpSp>
      <xdr:nvGrpSpPr>
        <xdr:cNvPr id="428" name="グループ化 427">
          <a:extLst>
            <a:ext uri="{FF2B5EF4-FFF2-40B4-BE49-F238E27FC236}">
              <a16:creationId xmlns:a16="http://schemas.microsoft.com/office/drawing/2014/main" id="{B0B38291-A045-FEE7-5520-799D84632CFA}"/>
            </a:ext>
          </a:extLst>
        </xdr:cNvPr>
        <xdr:cNvGrpSpPr/>
      </xdr:nvGrpSpPr>
      <xdr:grpSpPr>
        <a:xfrm>
          <a:off x="1226484" y="13580951"/>
          <a:ext cx="824480" cy="1694461"/>
          <a:chOff x="3341850" y="814419"/>
          <a:chExt cx="1224167" cy="2531247"/>
        </a:xfrm>
      </xdr:grpSpPr>
      <xdr:sp macro="" textlink="">
        <xdr:nvSpPr>
          <xdr:cNvPr id="445" name="四角形: 角を丸くする 444">
            <a:extLst>
              <a:ext uri="{FF2B5EF4-FFF2-40B4-BE49-F238E27FC236}">
                <a16:creationId xmlns:a16="http://schemas.microsoft.com/office/drawing/2014/main" id="{6D55D81D-0CEB-665B-AC51-CE35D647C91B}"/>
              </a:ext>
            </a:extLst>
          </xdr:cNvPr>
          <xdr:cNvSpPr/>
        </xdr:nvSpPr>
        <xdr:spPr>
          <a:xfrm>
            <a:off x="3354018" y="1702787"/>
            <a:ext cx="1131758" cy="1277791"/>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46" name="楕円 445">
            <a:extLst>
              <a:ext uri="{FF2B5EF4-FFF2-40B4-BE49-F238E27FC236}">
                <a16:creationId xmlns:a16="http://schemas.microsoft.com/office/drawing/2014/main" id="{EA9DD5C8-5F76-8463-8EF2-E6CBCE1B2DE5}"/>
              </a:ext>
            </a:extLst>
          </xdr:cNvPr>
          <xdr:cNvSpPr/>
        </xdr:nvSpPr>
        <xdr:spPr>
          <a:xfrm>
            <a:off x="3341850" y="814419"/>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47" name="四角形: 角を丸くする 446">
            <a:extLst>
              <a:ext uri="{FF2B5EF4-FFF2-40B4-BE49-F238E27FC236}">
                <a16:creationId xmlns:a16="http://schemas.microsoft.com/office/drawing/2014/main" id="{746F37A5-8A18-B180-70B0-9E58AA171C94}"/>
              </a:ext>
            </a:extLst>
          </xdr:cNvPr>
          <xdr:cNvSpPr/>
        </xdr:nvSpPr>
        <xdr:spPr>
          <a:xfrm rot="5400000">
            <a:off x="3512221" y="3041429"/>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04" name="四角形: 角を丸くする 703">
            <a:extLst>
              <a:ext uri="{FF2B5EF4-FFF2-40B4-BE49-F238E27FC236}">
                <a16:creationId xmlns:a16="http://schemas.microsoft.com/office/drawing/2014/main" id="{AE56B74B-76E3-3524-3C08-A557A2F5F044}"/>
              </a:ext>
            </a:extLst>
          </xdr:cNvPr>
          <xdr:cNvSpPr/>
        </xdr:nvSpPr>
        <xdr:spPr>
          <a:xfrm rot="5400000">
            <a:off x="3962490" y="3029259"/>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05" name="四角形: 角を丸くする 704">
            <a:extLst>
              <a:ext uri="{FF2B5EF4-FFF2-40B4-BE49-F238E27FC236}">
                <a16:creationId xmlns:a16="http://schemas.microsoft.com/office/drawing/2014/main" id="{29D0440B-EEA3-14E5-3E94-7AF73FE1C7C8}"/>
              </a:ext>
            </a:extLst>
          </xdr:cNvPr>
          <xdr:cNvSpPr/>
        </xdr:nvSpPr>
        <xdr:spPr>
          <a:xfrm rot="5148150">
            <a:off x="4238443" y="1886169"/>
            <a:ext cx="420484" cy="234664"/>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706" name="グループ化 705">
            <a:extLst>
              <a:ext uri="{FF2B5EF4-FFF2-40B4-BE49-F238E27FC236}">
                <a16:creationId xmlns:a16="http://schemas.microsoft.com/office/drawing/2014/main" id="{51ECEB38-E859-5D99-3BA5-9D7E9E8C6BBA}"/>
              </a:ext>
            </a:extLst>
          </xdr:cNvPr>
          <xdr:cNvGrpSpPr/>
        </xdr:nvGrpSpPr>
        <xdr:grpSpPr>
          <a:xfrm>
            <a:off x="3591324" y="1212997"/>
            <a:ext cx="232677" cy="232677"/>
            <a:chOff x="3835529" y="1363027"/>
            <a:chExt cx="232677" cy="232677"/>
          </a:xfrm>
        </xdr:grpSpPr>
        <xdr:sp macro="" textlink="">
          <xdr:nvSpPr>
            <xdr:cNvPr id="712" name="楕円 711">
              <a:extLst>
                <a:ext uri="{FF2B5EF4-FFF2-40B4-BE49-F238E27FC236}">
                  <a16:creationId xmlns:a16="http://schemas.microsoft.com/office/drawing/2014/main" id="{B6CAD919-8048-F870-E2D2-69A8BCC3903A}"/>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13" name="楕円 712">
              <a:extLst>
                <a:ext uri="{FF2B5EF4-FFF2-40B4-BE49-F238E27FC236}">
                  <a16:creationId xmlns:a16="http://schemas.microsoft.com/office/drawing/2014/main" id="{95A259EF-DB70-B655-59BF-42D1DAED7075}"/>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707" name="グループ化 706">
            <a:extLst>
              <a:ext uri="{FF2B5EF4-FFF2-40B4-BE49-F238E27FC236}">
                <a16:creationId xmlns:a16="http://schemas.microsoft.com/office/drawing/2014/main" id="{6F7925E5-09B8-C067-DF55-5B35243627EE}"/>
              </a:ext>
            </a:extLst>
          </xdr:cNvPr>
          <xdr:cNvGrpSpPr/>
        </xdr:nvGrpSpPr>
        <xdr:grpSpPr>
          <a:xfrm>
            <a:off x="4028943" y="1211238"/>
            <a:ext cx="232677" cy="232677"/>
            <a:chOff x="3835529" y="1363027"/>
            <a:chExt cx="232677" cy="232677"/>
          </a:xfrm>
        </xdr:grpSpPr>
        <xdr:sp macro="" textlink="">
          <xdr:nvSpPr>
            <xdr:cNvPr id="710" name="楕円 709">
              <a:extLst>
                <a:ext uri="{FF2B5EF4-FFF2-40B4-BE49-F238E27FC236}">
                  <a16:creationId xmlns:a16="http://schemas.microsoft.com/office/drawing/2014/main" id="{0713EA51-3F6F-81A3-DE04-1AF7A6C66BFA}"/>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11" name="楕円 710">
              <a:extLst>
                <a:ext uri="{FF2B5EF4-FFF2-40B4-BE49-F238E27FC236}">
                  <a16:creationId xmlns:a16="http://schemas.microsoft.com/office/drawing/2014/main" id="{46C33C23-0C8D-F64D-7BD9-B2896F25B650}"/>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708" name="四角形: 角を丸くする 707">
            <a:extLst>
              <a:ext uri="{FF2B5EF4-FFF2-40B4-BE49-F238E27FC236}">
                <a16:creationId xmlns:a16="http://schemas.microsoft.com/office/drawing/2014/main" id="{D39A7B11-77DA-C5CC-A649-74762EA8A539}"/>
              </a:ext>
            </a:extLst>
          </xdr:cNvPr>
          <xdr:cNvSpPr/>
        </xdr:nvSpPr>
        <xdr:spPr>
          <a:xfrm rot="13522543">
            <a:off x="3373534" y="2162199"/>
            <a:ext cx="945197"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09" name="四角形: 角を丸くする 708">
            <a:extLst>
              <a:ext uri="{FF2B5EF4-FFF2-40B4-BE49-F238E27FC236}">
                <a16:creationId xmlns:a16="http://schemas.microsoft.com/office/drawing/2014/main" id="{C0C8F522-98FE-585F-89B9-56A40B735DAB}"/>
              </a:ext>
            </a:extLst>
          </xdr:cNvPr>
          <xdr:cNvSpPr/>
        </xdr:nvSpPr>
        <xdr:spPr>
          <a:xfrm rot="7168140">
            <a:off x="4226724" y="2330423"/>
            <a:ext cx="420484" cy="234664"/>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clientData/>
  </xdr:twoCellAnchor>
  <xdr:twoCellAnchor>
    <xdr:from>
      <xdr:col>4</xdr:col>
      <xdr:colOff>266439</xdr:colOff>
      <xdr:row>53</xdr:row>
      <xdr:rowOff>159633</xdr:rowOff>
    </xdr:from>
    <xdr:to>
      <xdr:col>5</xdr:col>
      <xdr:colOff>404600</xdr:colOff>
      <xdr:row>60</xdr:row>
      <xdr:rowOff>206830</xdr:rowOff>
    </xdr:to>
    <xdr:grpSp>
      <xdr:nvGrpSpPr>
        <xdr:cNvPr id="429" name="グループ化 428">
          <a:extLst>
            <a:ext uri="{FF2B5EF4-FFF2-40B4-BE49-F238E27FC236}">
              <a16:creationId xmlns:a16="http://schemas.microsoft.com/office/drawing/2014/main" id="{00C80C50-512C-04AE-A398-CDFAA962B2EB}"/>
            </a:ext>
          </a:extLst>
        </xdr:cNvPr>
        <xdr:cNvGrpSpPr/>
      </xdr:nvGrpSpPr>
      <xdr:grpSpPr>
        <a:xfrm>
          <a:off x="3000674" y="13617898"/>
          <a:ext cx="821720" cy="1694461"/>
          <a:chOff x="5123736" y="802250"/>
          <a:chExt cx="1216780" cy="2531247"/>
        </a:xfrm>
      </xdr:grpSpPr>
      <xdr:sp macro="" textlink="">
        <xdr:nvSpPr>
          <xdr:cNvPr id="430" name="四角形: 角を丸くする 429">
            <a:extLst>
              <a:ext uri="{FF2B5EF4-FFF2-40B4-BE49-F238E27FC236}">
                <a16:creationId xmlns:a16="http://schemas.microsoft.com/office/drawing/2014/main" id="{39A4C912-0054-A740-DBA1-A2608475264A}"/>
              </a:ext>
            </a:extLst>
          </xdr:cNvPr>
          <xdr:cNvSpPr/>
        </xdr:nvSpPr>
        <xdr:spPr>
          <a:xfrm>
            <a:off x="5159545" y="1690618"/>
            <a:ext cx="1131758" cy="1277791"/>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31" name="楕円 430">
            <a:extLst>
              <a:ext uri="{FF2B5EF4-FFF2-40B4-BE49-F238E27FC236}">
                <a16:creationId xmlns:a16="http://schemas.microsoft.com/office/drawing/2014/main" id="{E0DB79B9-6FBF-FEC0-55E7-78AA3DA53891}"/>
              </a:ext>
            </a:extLst>
          </xdr:cNvPr>
          <xdr:cNvSpPr/>
        </xdr:nvSpPr>
        <xdr:spPr>
          <a:xfrm>
            <a:off x="5147377" y="802250"/>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32" name="四角形: 角を丸くする 431">
            <a:extLst>
              <a:ext uri="{FF2B5EF4-FFF2-40B4-BE49-F238E27FC236}">
                <a16:creationId xmlns:a16="http://schemas.microsoft.com/office/drawing/2014/main" id="{C832D161-CFE9-B77F-2BAB-C1CDC7F13878}"/>
              </a:ext>
            </a:extLst>
          </xdr:cNvPr>
          <xdr:cNvSpPr/>
        </xdr:nvSpPr>
        <xdr:spPr>
          <a:xfrm rot="5400000">
            <a:off x="5317748" y="3029260"/>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33" name="四角形: 角を丸くする 432">
            <a:extLst>
              <a:ext uri="{FF2B5EF4-FFF2-40B4-BE49-F238E27FC236}">
                <a16:creationId xmlns:a16="http://schemas.microsoft.com/office/drawing/2014/main" id="{5D8946B3-14C7-4111-EB35-D3DB3183C3B4}"/>
              </a:ext>
            </a:extLst>
          </xdr:cNvPr>
          <xdr:cNvSpPr/>
        </xdr:nvSpPr>
        <xdr:spPr>
          <a:xfrm rot="5400000">
            <a:off x="5768017" y="3017090"/>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34" name="四角形: 角を丸くする 433">
            <a:extLst>
              <a:ext uri="{FF2B5EF4-FFF2-40B4-BE49-F238E27FC236}">
                <a16:creationId xmlns:a16="http://schemas.microsoft.com/office/drawing/2014/main" id="{E01EB918-22AA-92F1-2FC5-748DC87AA973}"/>
              </a:ext>
            </a:extLst>
          </xdr:cNvPr>
          <xdr:cNvSpPr/>
        </xdr:nvSpPr>
        <xdr:spPr>
          <a:xfrm rot="5148150">
            <a:off x="6016953" y="1871322"/>
            <a:ext cx="376782" cy="234664"/>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435" name="グループ化 434">
            <a:extLst>
              <a:ext uri="{FF2B5EF4-FFF2-40B4-BE49-F238E27FC236}">
                <a16:creationId xmlns:a16="http://schemas.microsoft.com/office/drawing/2014/main" id="{2214D355-CF0E-A4DF-C84C-044A520653BC}"/>
              </a:ext>
            </a:extLst>
          </xdr:cNvPr>
          <xdr:cNvGrpSpPr/>
        </xdr:nvGrpSpPr>
        <xdr:grpSpPr>
          <a:xfrm>
            <a:off x="5396851" y="1200828"/>
            <a:ext cx="232677" cy="232677"/>
            <a:chOff x="3835529" y="1363027"/>
            <a:chExt cx="232677" cy="232677"/>
          </a:xfrm>
        </xdr:grpSpPr>
        <xdr:sp macro="" textlink="">
          <xdr:nvSpPr>
            <xdr:cNvPr id="443" name="楕円 442">
              <a:extLst>
                <a:ext uri="{FF2B5EF4-FFF2-40B4-BE49-F238E27FC236}">
                  <a16:creationId xmlns:a16="http://schemas.microsoft.com/office/drawing/2014/main" id="{2483E3AB-A148-58CD-4FBD-F45BCEBCAB13}"/>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44" name="楕円 443">
              <a:extLst>
                <a:ext uri="{FF2B5EF4-FFF2-40B4-BE49-F238E27FC236}">
                  <a16:creationId xmlns:a16="http://schemas.microsoft.com/office/drawing/2014/main" id="{A0C7394E-A1AD-F694-0905-80245E93E3FB}"/>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436" name="グループ化 435">
            <a:extLst>
              <a:ext uri="{FF2B5EF4-FFF2-40B4-BE49-F238E27FC236}">
                <a16:creationId xmlns:a16="http://schemas.microsoft.com/office/drawing/2014/main" id="{D3C1C630-11ED-6251-21A0-35C710C62D27}"/>
              </a:ext>
            </a:extLst>
          </xdr:cNvPr>
          <xdr:cNvGrpSpPr/>
        </xdr:nvGrpSpPr>
        <xdr:grpSpPr>
          <a:xfrm>
            <a:off x="5834470" y="1199069"/>
            <a:ext cx="232677" cy="232677"/>
            <a:chOff x="3835529" y="1363027"/>
            <a:chExt cx="232677" cy="232677"/>
          </a:xfrm>
        </xdr:grpSpPr>
        <xdr:sp macro="" textlink="">
          <xdr:nvSpPr>
            <xdr:cNvPr id="441" name="楕円 440">
              <a:extLst>
                <a:ext uri="{FF2B5EF4-FFF2-40B4-BE49-F238E27FC236}">
                  <a16:creationId xmlns:a16="http://schemas.microsoft.com/office/drawing/2014/main" id="{6F172052-BA4C-B5D3-E0BB-7E9BDB2651A4}"/>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42" name="楕円 441">
              <a:extLst>
                <a:ext uri="{FF2B5EF4-FFF2-40B4-BE49-F238E27FC236}">
                  <a16:creationId xmlns:a16="http://schemas.microsoft.com/office/drawing/2014/main" id="{90CF677B-B851-EF89-521B-B9630650B5E6}"/>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437" name="四角形: 角を丸くする 436">
            <a:extLst>
              <a:ext uri="{FF2B5EF4-FFF2-40B4-BE49-F238E27FC236}">
                <a16:creationId xmlns:a16="http://schemas.microsoft.com/office/drawing/2014/main" id="{901F6AAD-E201-5C91-6156-711173C43ECD}"/>
              </a:ext>
            </a:extLst>
          </xdr:cNvPr>
          <xdr:cNvSpPr/>
        </xdr:nvSpPr>
        <xdr:spPr>
          <a:xfrm rot="15678155">
            <a:off x="5040716" y="1852004"/>
            <a:ext cx="400703"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38" name="四角形: 角を丸くする 437">
            <a:extLst>
              <a:ext uri="{FF2B5EF4-FFF2-40B4-BE49-F238E27FC236}">
                <a16:creationId xmlns:a16="http://schemas.microsoft.com/office/drawing/2014/main" id="{6B249EC6-20CC-BA13-4E2A-018B41C7E394}"/>
              </a:ext>
            </a:extLst>
          </xdr:cNvPr>
          <xdr:cNvSpPr/>
        </xdr:nvSpPr>
        <xdr:spPr>
          <a:xfrm rot="11685510">
            <a:off x="5224451" y="2110468"/>
            <a:ext cx="400703"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39" name="四角形: 角を丸くする 438">
            <a:extLst>
              <a:ext uri="{FF2B5EF4-FFF2-40B4-BE49-F238E27FC236}">
                <a16:creationId xmlns:a16="http://schemas.microsoft.com/office/drawing/2014/main" id="{4926CD64-3607-5772-B9C1-59A5CA03F28C}"/>
              </a:ext>
            </a:extLst>
          </xdr:cNvPr>
          <xdr:cNvSpPr/>
        </xdr:nvSpPr>
        <xdr:spPr>
          <a:xfrm rot="9161005">
            <a:off x="5893920" y="2151446"/>
            <a:ext cx="376782" cy="234664"/>
          </a:xfrm>
          <a:prstGeom prst="roundRect">
            <a:avLst/>
          </a:prstGeom>
          <a:solidFill>
            <a:schemeClr val="accent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40" name="フローチャート: 直接アクセス記憶 439">
            <a:extLst>
              <a:ext uri="{FF2B5EF4-FFF2-40B4-BE49-F238E27FC236}">
                <a16:creationId xmlns:a16="http://schemas.microsoft.com/office/drawing/2014/main" id="{43E8DA00-8E95-F6C8-04D4-1DF9DE4A422B}"/>
              </a:ext>
            </a:extLst>
          </xdr:cNvPr>
          <xdr:cNvSpPr/>
        </xdr:nvSpPr>
        <xdr:spPr>
          <a:xfrm rot="16200000">
            <a:off x="5586998" y="1538237"/>
            <a:ext cx="313897" cy="1193139"/>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0</xdr:col>
      <xdr:colOff>628650</xdr:colOff>
      <xdr:row>51</xdr:row>
      <xdr:rowOff>114300</xdr:rowOff>
    </xdr:from>
    <xdr:to>
      <xdr:col>1</xdr:col>
      <xdr:colOff>390525</xdr:colOff>
      <xdr:row>53</xdr:row>
      <xdr:rowOff>142875</xdr:rowOff>
    </xdr:to>
    <xdr:sp macro="" textlink="">
      <xdr:nvSpPr>
        <xdr:cNvPr id="728" name="テキスト ボックス 727">
          <a:extLst>
            <a:ext uri="{FF2B5EF4-FFF2-40B4-BE49-F238E27FC236}">
              <a16:creationId xmlns:a16="http://schemas.microsoft.com/office/drawing/2014/main" id="{4882DBE9-6EC3-F0E5-6EEF-718DD9C207FD}"/>
            </a:ext>
          </a:extLst>
        </xdr:cNvPr>
        <xdr:cNvSpPr txBox="1"/>
      </xdr:nvSpPr>
      <xdr:spPr>
        <a:xfrm>
          <a:off x="628650" y="12744450"/>
          <a:ext cx="447675" cy="5048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①</a:t>
          </a:r>
        </a:p>
      </xdr:txBody>
    </xdr:sp>
    <xdr:clientData/>
  </xdr:twoCellAnchor>
  <xdr:twoCellAnchor>
    <xdr:from>
      <xdr:col>4</xdr:col>
      <xdr:colOff>47625</xdr:colOff>
      <xdr:row>51</xdr:row>
      <xdr:rowOff>123825</xdr:rowOff>
    </xdr:from>
    <xdr:to>
      <xdr:col>4</xdr:col>
      <xdr:colOff>495300</xdr:colOff>
      <xdr:row>53</xdr:row>
      <xdr:rowOff>152400</xdr:rowOff>
    </xdr:to>
    <xdr:sp macro="" textlink="">
      <xdr:nvSpPr>
        <xdr:cNvPr id="729" name="テキスト ボックス 728">
          <a:extLst>
            <a:ext uri="{FF2B5EF4-FFF2-40B4-BE49-F238E27FC236}">
              <a16:creationId xmlns:a16="http://schemas.microsoft.com/office/drawing/2014/main" id="{489DF8FD-1F34-4F4C-BDF9-94C1D8A358DD}"/>
            </a:ext>
          </a:extLst>
        </xdr:cNvPr>
        <xdr:cNvSpPr txBox="1"/>
      </xdr:nvSpPr>
      <xdr:spPr>
        <a:xfrm>
          <a:off x="2790825" y="12753975"/>
          <a:ext cx="447675" cy="5048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②</a:t>
          </a:r>
        </a:p>
      </xdr:txBody>
    </xdr:sp>
    <xdr:clientData/>
  </xdr:twoCellAnchor>
  <xdr:twoCellAnchor>
    <xdr:from>
      <xdr:col>6</xdr:col>
      <xdr:colOff>304800</xdr:colOff>
      <xdr:row>51</xdr:row>
      <xdr:rowOff>123825</xdr:rowOff>
    </xdr:from>
    <xdr:to>
      <xdr:col>7</xdr:col>
      <xdr:colOff>66675</xdr:colOff>
      <xdr:row>53</xdr:row>
      <xdr:rowOff>152400</xdr:rowOff>
    </xdr:to>
    <xdr:sp macro="" textlink="">
      <xdr:nvSpPr>
        <xdr:cNvPr id="730" name="テキスト ボックス 729">
          <a:extLst>
            <a:ext uri="{FF2B5EF4-FFF2-40B4-BE49-F238E27FC236}">
              <a16:creationId xmlns:a16="http://schemas.microsoft.com/office/drawing/2014/main" id="{BCC7B03B-658A-4905-BF5A-29DF7BD54525}"/>
            </a:ext>
          </a:extLst>
        </xdr:cNvPr>
        <xdr:cNvSpPr txBox="1"/>
      </xdr:nvSpPr>
      <xdr:spPr>
        <a:xfrm>
          <a:off x="4419600" y="12753975"/>
          <a:ext cx="447675" cy="5048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③</a:t>
          </a:r>
        </a:p>
      </xdr:txBody>
    </xdr:sp>
    <xdr:clientData/>
  </xdr:twoCellAnchor>
  <xdr:twoCellAnchor>
    <xdr:from>
      <xdr:col>0</xdr:col>
      <xdr:colOff>419100</xdr:colOff>
      <xdr:row>65</xdr:row>
      <xdr:rowOff>209550</xdr:rowOff>
    </xdr:from>
    <xdr:to>
      <xdr:col>2</xdr:col>
      <xdr:colOff>247650</xdr:colOff>
      <xdr:row>67</xdr:row>
      <xdr:rowOff>47625</xdr:rowOff>
    </xdr:to>
    <xdr:sp macro="" textlink="">
      <xdr:nvSpPr>
        <xdr:cNvPr id="731" name="テキスト ボックス 730">
          <a:extLst>
            <a:ext uri="{FF2B5EF4-FFF2-40B4-BE49-F238E27FC236}">
              <a16:creationId xmlns:a16="http://schemas.microsoft.com/office/drawing/2014/main" id="{20147B8E-1A60-48D9-B093-35C83857848E}"/>
            </a:ext>
          </a:extLst>
        </xdr:cNvPr>
        <xdr:cNvSpPr txBox="1"/>
      </xdr:nvSpPr>
      <xdr:spPr>
        <a:xfrm>
          <a:off x="419100" y="16173450"/>
          <a:ext cx="1200150"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正面</a:t>
          </a:r>
        </a:p>
      </xdr:txBody>
    </xdr:sp>
    <xdr:clientData/>
  </xdr:twoCellAnchor>
  <xdr:twoCellAnchor>
    <xdr:from>
      <xdr:col>3</xdr:col>
      <xdr:colOff>666750</xdr:colOff>
      <xdr:row>65</xdr:row>
      <xdr:rowOff>190500</xdr:rowOff>
    </xdr:from>
    <xdr:to>
      <xdr:col>5</xdr:col>
      <xdr:colOff>19050</xdr:colOff>
      <xdr:row>67</xdr:row>
      <xdr:rowOff>28575</xdr:rowOff>
    </xdr:to>
    <xdr:sp macro="" textlink="">
      <xdr:nvSpPr>
        <xdr:cNvPr id="732" name="テキスト ボックス 731">
          <a:extLst>
            <a:ext uri="{FF2B5EF4-FFF2-40B4-BE49-F238E27FC236}">
              <a16:creationId xmlns:a16="http://schemas.microsoft.com/office/drawing/2014/main" id="{4AEEF260-6F75-4DC1-B23D-9282F48BD77D}"/>
            </a:ext>
          </a:extLst>
        </xdr:cNvPr>
        <xdr:cNvSpPr txBox="1"/>
      </xdr:nvSpPr>
      <xdr:spPr>
        <a:xfrm>
          <a:off x="2724150" y="16154400"/>
          <a:ext cx="723900"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側面</a:t>
          </a:r>
        </a:p>
      </xdr:txBody>
    </xdr:sp>
    <xdr:clientData/>
  </xdr:twoCellAnchor>
  <xdr:twoCellAnchor>
    <xdr:from>
      <xdr:col>0</xdr:col>
      <xdr:colOff>581671</xdr:colOff>
      <xdr:row>69</xdr:row>
      <xdr:rowOff>196454</xdr:rowOff>
    </xdr:from>
    <xdr:to>
      <xdr:col>1</xdr:col>
      <xdr:colOff>39466</xdr:colOff>
      <xdr:row>74</xdr:row>
      <xdr:rowOff>75284</xdr:rowOff>
    </xdr:to>
    <xdr:grpSp>
      <xdr:nvGrpSpPr>
        <xdr:cNvPr id="735" name="グループ化 734">
          <a:extLst>
            <a:ext uri="{FF2B5EF4-FFF2-40B4-BE49-F238E27FC236}">
              <a16:creationId xmlns:a16="http://schemas.microsoft.com/office/drawing/2014/main" id="{186883EB-7480-F251-3024-C21EABAB2875}"/>
            </a:ext>
          </a:extLst>
        </xdr:cNvPr>
        <xdr:cNvGrpSpPr/>
      </xdr:nvGrpSpPr>
      <xdr:grpSpPr>
        <a:xfrm>
          <a:off x="581671" y="17419895"/>
          <a:ext cx="141354" cy="1055448"/>
          <a:chOff x="4969123" y="16863096"/>
          <a:chExt cx="183904" cy="1381125"/>
        </a:xfrm>
      </xdr:grpSpPr>
      <xdr:sp macro="" textlink="">
        <xdr:nvSpPr>
          <xdr:cNvPr id="734" name="正方形/長方形 733">
            <a:extLst>
              <a:ext uri="{FF2B5EF4-FFF2-40B4-BE49-F238E27FC236}">
                <a16:creationId xmlns:a16="http://schemas.microsoft.com/office/drawing/2014/main" id="{E2607D36-6D84-4974-B367-7EEA9CF1943E}"/>
              </a:ext>
            </a:extLst>
          </xdr:cNvPr>
          <xdr:cNvSpPr/>
        </xdr:nvSpPr>
        <xdr:spPr>
          <a:xfrm>
            <a:off x="4969123" y="16863096"/>
            <a:ext cx="183904" cy="1381125"/>
          </a:xfrm>
          <a:prstGeom prst="rect">
            <a:avLst/>
          </a:prstGeom>
          <a:solidFill>
            <a:schemeClr val="bg2">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33" name="正方形/長方形 732">
            <a:extLst>
              <a:ext uri="{FF2B5EF4-FFF2-40B4-BE49-F238E27FC236}">
                <a16:creationId xmlns:a16="http://schemas.microsoft.com/office/drawing/2014/main" id="{B076E1D4-6E8B-F6FE-DD8B-4A35A254FF4C}"/>
              </a:ext>
            </a:extLst>
          </xdr:cNvPr>
          <xdr:cNvSpPr/>
        </xdr:nvSpPr>
        <xdr:spPr>
          <a:xfrm>
            <a:off x="4972365" y="17302288"/>
            <a:ext cx="179784" cy="940216"/>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644774</xdr:colOff>
      <xdr:row>69</xdr:row>
      <xdr:rowOff>229791</xdr:rowOff>
    </xdr:from>
    <xdr:to>
      <xdr:col>4</xdr:col>
      <xdr:colOff>102568</xdr:colOff>
      <xdr:row>74</xdr:row>
      <xdr:rowOff>108621</xdr:rowOff>
    </xdr:to>
    <xdr:grpSp>
      <xdr:nvGrpSpPr>
        <xdr:cNvPr id="736" name="グループ化 735">
          <a:extLst>
            <a:ext uri="{FF2B5EF4-FFF2-40B4-BE49-F238E27FC236}">
              <a16:creationId xmlns:a16="http://schemas.microsoft.com/office/drawing/2014/main" id="{5290BFB5-E3B9-420F-9C79-D1B11E96B5E9}"/>
            </a:ext>
          </a:extLst>
        </xdr:cNvPr>
        <xdr:cNvGrpSpPr/>
      </xdr:nvGrpSpPr>
      <xdr:grpSpPr>
        <a:xfrm>
          <a:off x="2695450" y="17453232"/>
          <a:ext cx="141353" cy="1055448"/>
          <a:chOff x="4969123" y="16863096"/>
          <a:chExt cx="183904" cy="1381125"/>
        </a:xfrm>
      </xdr:grpSpPr>
      <xdr:sp macro="" textlink="">
        <xdr:nvSpPr>
          <xdr:cNvPr id="737" name="正方形/長方形 736">
            <a:extLst>
              <a:ext uri="{FF2B5EF4-FFF2-40B4-BE49-F238E27FC236}">
                <a16:creationId xmlns:a16="http://schemas.microsoft.com/office/drawing/2014/main" id="{BFB2E095-9AC2-4F92-422E-0206E0E732B4}"/>
              </a:ext>
            </a:extLst>
          </xdr:cNvPr>
          <xdr:cNvSpPr/>
        </xdr:nvSpPr>
        <xdr:spPr>
          <a:xfrm>
            <a:off x="4969123" y="16863096"/>
            <a:ext cx="183904" cy="1381125"/>
          </a:xfrm>
          <a:prstGeom prst="rect">
            <a:avLst/>
          </a:prstGeom>
          <a:solidFill>
            <a:schemeClr val="bg2">
              <a:lumMod val="5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38" name="正方形/長方形 737">
            <a:extLst>
              <a:ext uri="{FF2B5EF4-FFF2-40B4-BE49-F238E27FC236}">
                <a16:creationId xmlns:a16="http://schemas.microsoft.com/office/drawing/2014/main" id="{2DEF28F6-357E-F4B8-50D2-F3022E45F564}"/>
              </a:ext>
            </a:extLst>
          </xdr:cNvPr>
          <xdr:cNvSpPr/>
        </xdr:nvSpPr>
        <xdr:spPr>
          <a:xfrm>
            <a:off x="4972365" y="17302288"/>
            <a:ext cx="179784" cy="940216"/>
          </a:xfrm>
          <a:prstGeom prst="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15326</xdr:colOff>
      <xdr:row>95</xdr:row>
      <xdr:rowOff>191915</xdr:rowOff>
    </xdr:from>
    <xdr:to>
      <xdr:col>7</xdr:col>
      <xdr:colOff>435429</xdr:colOff>
      <xdr:row>103</xdr:row>
      <xdr:rowOff>145386</xdr:rowOff>
    </xdr:to>
    <xdr:grpSp>
      <xdr:nvGrpSpPr>
        <xdr:cNvPr id="739" name="グループ化 738">
          <a:extLst>
            <a:ext uri="{FF2B5EF4-FFF2-40B4-BE49-F238E27FC236}">
              <a16:creationId xmlns:a16="http://schemas.microsoft.com/office/drawing/2014/main" id="{F4BFF59C-9214-17AB-10CE-427D87D79C51}"/>
            </a:ext>
          </a:extLst>
        </xdr:cNvPr>
        <xdr:cNvGrpSpPr/>
      </xdr:nvGrpSpPr>
      <xdr:grpSpPr>
        <a:xfrm>
          <a:off x="1382444" y="23533768"/>
          <a:ext cx="3837897" cy="1836059"/>
          <a:chOff x="2659411" y="2238026"/>
          <a:chExt cx="5146022" cy="2485814"/>
        </a:xfrm>
      </xdr:grpSpPr>
      <xdr:grpSp>
        <xdr:nvGrpSpPr>
          <xdr:cNvPr id="767" name="グループ化 766">
            <a:extLst>
              <a:ext uri="{FF2B5EF4-FFF2-40B4-BE49-F238E27FC236}">
                <a16:creationId xmlns:a16="http://schemas.microsoft.com/office/drawing/2014/main" id="{A6A54A87-EE06-4175-0AF0-199C89BF24D6}"/>
              </a:ext>
            </a:extLst>
          </xdr:cNvPr>
          <xdr:cNvGrpSpPr/>
        </xdr:nvGrpSpPr>
        <xdr:grpSpPr>
          <a:xfrm>
            <a:off x="2659411" y="2238026"/>
            <a:ext cx="1244377" cy="2473808"/>
            <a:chOff x="2865245" y="2441319"/>
            <a:chExt cx="1244377" cy="2473808"/>
          </a:xfrm>
        </xdr:grpSpPr>
        <xdr:grpSp>
          <xdr:nvGrpSpPr>
            <xdr:cNvPr id="784" name="グループ化 783">
              <a:extLst>
                <a:ext uri="{FF2B5EF4-FFF2-40B4-BE49-F238E27FC236}">
                  <a16:creationId xmlns:a16="http://schemas.microsoft.com/office/drawing/2014/main" id="{BE499CD1-BFA0-A5C3-9B5C-83BD82E8C80D}"/>
                </a:ext>
              </a:extLst>
            </xdr:cNvPr>
            <xdr:cNvGrpSpPr/>
          </xdr:nvGrpSpPr>
          <xdr:grpSpPr>
            <a:xfrm rot="4435921">
              <a:off x="2849777" y="3507118"/>
              <a:ext cx="781741" cy="629562"/>
              <a:chOff x="3480281" y="3485627"/>
              <a:chExt cx="781741" cy="629562"/>
            </a:xfrm>
          </xdr:grpSpPr>
          <xdr:sp macro="" textlink="">
            <xdr:nvSpPr>
              <xdr:cNvPr id="794" name="四角形: 角を丸くする 793">
                <a:extLst>
                  <a:ext uri="{FF2B5EF4-FFF2-40B4-BE49-F238E27FC236}">
                    <a16:creationId xmlns:a16="http://schemas.microsoft.com/office/drawing/2014/main" id="{473EB4E7-EE89-20A5-510D-863FFC32BA9F}"/>
                  </a:ext>
                </a:extLst>
              </xdr:cNvPr>
              <xdr:cNvSpPr/>
            </xdr:nvSpPr>
            <xdr:spPr>
              <a:xfrm rot="2265763">
                <a:off x="3480281" y="3880525"/>
                <a:ext cx="567204"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95" name="四角形: 角を丸くする 794">
                <a:extLst>
                  <a:ext uri="{FF2B5EF4-FFF2-40B4-BE49-F238E27FC236}">
                    <a16:creationId xmlns:a16="http://schemas.microsoft.com/office/drawing/2014/main" id="{04EAFD66-9568-3FDA-420D-D586EBCEE8D9}"/>
                  </a:ext>
                </a:extLst>
              </xdr:cNvPr>
              <xdr:cNvSpPr/>
            </xdr:nvSpPr>
            <xdr:spPr>
              <a:xfrm rot="18297481">
                <a:off x="3861088" y="3651897"/>
                <a:ext cx="567204"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785" name="四角形: 角を丸くする 784">
              <a:extLst>
                <a:ext uri="{FF2B5EF4-FFF2-40B4-BE49-F238E27FC236}">
                  <a16:creationId xmlns:a16="http://schemas.microsoft.com/office/drawing/2014/main" id="{40400982-0AB1-81EC-22B5-8AC07FC8C623}"/>
                </a:ext>
              </a:extLst>
            </xdr:cNvPr>
            <xdr:cNvSpPr/>
          </xdr:nvSpPr>
          <xdr:spPr>
            <a:xfrm rot="4824462">
              <a:off x="3536946" y="4589078"/>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86" name="四角形: 角を丸くする 785">
              <a:extLst>
                <a:ext uri="{FF2B5EF4-FFF2-40B4-BE49-F238E27FC236}">
                  <a16:creationId xmlns:a16="http://schemas.microsoft.com/office/drawing/2014/main" id="{6FB3B53D-3028-7D03-1417-2F100594AB8A}"/>
                </a:ext>
              </a:extLst>
            </xdr:cNvPr>
            <xdr:cNvSpPr/>
          </xdr:nvSpPr>
          <xdr:spPr>
            <a:xfrm>
              <a:off x="3053406" y="3308837"/>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87" name="楕円 786">
              <a:extLst>
                <a:ext uri="{FF2B5EF4-FFF2-40B4-BE49-F238E27FC236}">
                  <a16:creationId xmlns:a16="http://schemas.microsoft.com/office/drawing/2014/main" id="{4D245E05-8568-1432-ED73-A6489D339F88}"/>
                </a:ext>
              </a:extLst>
            </xdr:cNvPr>
            <xdr:cNvSpPr/>
          </xdr:nvSpPr>
          <xdr:spPr>
            <a:xfrm>
              <a:off x="2865245" y="2441319"/>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88" name="四角形: 角を丸くする 787">
              <a:extLst>
                <a:ext uri="{FF2B5EF4-FFF2-40B4-BE49-F238E27FC236}">
                  <a16:creationId xmlns:a16="http://schemas.microsoft.com/office/drawing/2014/main" id="{879C1405-33E0-57FE-48A0-444B6395BBF6}"/>
                </a:ext>
              </a:extLst>
            </xdr:cNvPr>
            <xdr:cNvSpPr/>
          </xdr:nvSpPr>
          <xdr:spPr>
            <a:xfrm rot="7184923">
              <a:off x="3024018" y="4610890"/>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89" name="楕円 788">
              <a:extLst>
                <a:ext uri="{FF2B5EF4-FFF2-40B4-BE49-F238E27FC236}">
                  <a16:creationId xmlns:a16="http://schemas.microsoft.com/office/drawing/2014/main" id="{C973F585-AAC1-B02F-9110-FA3DB3B1BB80}"/>
                </a:ext>
              </a:extLst>
            </xdr:cNvPr>
            <xdr:cNvSpPr/>
          </xdr:nvSpPr>
          <xdr:spPr>
            <a:xfrm>
              <a:off x="3575581" y="2807254"/>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90" name="楕円 789">
              <a:extLst>
                <a:ext uri="{FF2B5EF4-FFF2-40B4-BE49-F238E27FC236}">
                  <a16:creationId xmlns:a16="http://schemas.microsoft.com/office/drawing/2014/main" id="{E3B8C44D-5566-9E29-8576-96B4EEB5D306}"/>
                </a:ext>
              </a:extLst>
            </xdr:cNvPr>
            <xdr:cNvSpPr/>
          </xdr:nvSpPr>
          <xdr:spPr>
            <a:xfrm>
              <a:off x="3637571" y="2869244"/>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791" name="グループ化 790">
              <a:extLst>
                <a:ext uri="{FF2B5EF4-FFF2-40B4-BE49-F238E27FC236}">
                  <a16:creationId xmlns:a16="http://schemas.microsoft.com/office/drawing/2014/main" id="{6176A590-6369-B6B9-C693-8DD2A8E86259}"/>
                </a:ext>
              </a:extLst>
            </xdr:cNvPr>
            <xdr:cNvGrpSpPr/>
          </xdr:nvGrpSpPr>
          <xdr:grpSpPr>
            <a:xfrm>
              <a:off x="3327881" y="3333227"/>
              <a:ext cx="781741" cy="629562"/>
              <a:chOff x="3327881" y="3333227"/>
              <a:chExt cx="781741" cy="629562"/>
            </a:xfrm>
          </xdr:grpSpPr>
          <xdr:sp macro="" textlink="">
            <xdr:nvSpPr>
              <xdr:cNvPr id="792" name="四角形: 角を丸くする 791">
                <a:extLst>
                  <a:ext uri="{FF2B5EF4-FFF2-40B4-BE49-F238E27FC236}">
                    <a16:creationId xmlns:a16="http://schemas.microsoft.com/office/drawing/2014/main" id="{17171431-2111-2FF1-546A-73274C07B689}"/>
                  </a:ext>
                </a:extLst>
              </xdr:cNvPr>
              <xdr:cNvSpPr/>
            </xdr:nvSpPr>
            <xdr:spPr>
              <a:xfrm rot="2265763">
                <a:off x="3327881" y="3728125"/>
                <a:ext cx="567204"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93" name="四角形: 角を丸くする 792">
                <a:extLst>
                  <a:ext uri="{FF2B5EF4-FFF2-40B4-BE49-F238E27FC236}">
                    <a16:creationId xmlns:a16="http://schemas.microsoft.com/office/drawing/2014/main" id="{5E31C363-CA1F-493A-2F59-C338CB99F5D3}"/>
                  </a:ext>
                </a:extLst>
              </xdr:cNvPr>
              <xdr:cNvSpPr/>
            </xdr:nvSpPr>
            <xdr:spPr>
              <a:xfrm rot="18297481">
                <a:off x="3708688" y="3499497"/>
                <a:ext cx="567204"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grpSp>
        <xdr:nvGrpSpPr>
          <xdr:cNvPr id="768" name="グループ化 767">
            <a:extLst>
              <a:ext uri="{FF2B5EF4-FFF2-40B4-BE49-F238E27FC236}">
                <a16:creationId xmlns:a16="http://schemas.microsoft.com/office/drawing/2014/main" id="{619693AA-6C31-C79E-3676-CC94CE45CEE7}"/>
              </a:ext>
            </a:extLst>
          </xdr:cNvPr>
          <xdr:cNvGrpSpPr/>
        </xdr:nvGrpSpPr>
        <xdr:grpSpPr>
          <a:xfrm>
            <a:off x="6561056" y="2250032"/>
            <a:ext cx="1244377" cy="2473808"/>
            <a:chOff x="5805295" y="2522088"/>
            <a:chExt cx="1244377" cy="2473808"/>
          </a:xfrm>
        </xdr:grpSpPr>
        <xdr:grpSp>
          <xdr:nvGrpSpPr>
            <xdr:cNvPr id="771" name="グループ化 770">
              <a:extLst>
                <a:ext uri="{FF2B5EF4-FFF2-40B4-BE49-F238E27FC236}">
                  <a16:creationId xmlns:a16="http://schemas.microsoft.com/office/drawing/2014/main" id="{5F339302-3415-09B7-7D4E-478A86DE2204}"/>
                </a:ext>
              </a:extLst>
            </xdr:cNvPr>
            <xdr:cNvGrpSpPr/>
          </xdr:nvGrpSpPr>
          <xdr:grpSpPr>
            <a:xfrm rot="17164079" flipH="1">
              <a:off x="6283399" y="3587887"/>
              <a:ext cx="781741" cy="629562"/>
              <a:chOff x="3480281" y="3485627"/>
              <a:chExt cx="781741" cy="629562"/>
            </a:xfrm>
            <a:solidFill>
              <a:schemeClr val="accent2">
                <a:lumMod val="75000"/>
              </a:schemeClr>
            </a:solidFill>
          </xdr:grpSpPr>
          <xdr:sp macro="" textlink="">
            <xdr:nvSpPr>
              <xdr:cNvPr id="782" name="四角形: 角を丸くする 781">
                <a:extLst>
                  <a:ext uri="{FF2B5EF4-FFF2-40B4-BE49-F238E27FC236}">
                    <a16:creationId xmlns:a16="http://schemas.microsoft.com/office/drawing/2014/main" id="{B947A56A-5223-4E8F-2F17-08890EDC43A9}"/>
                  </a:ext>
                </a:extLst>
              </xdr:cNvPr>
              <xdr:cNvSpPr/>
            </xdr:nvSpPr>
            <xdr:spPr>
              <a:xfrm rot="2265763">
                <a:off x="3480281" y="3880525"/>
                <a:ext cx="567204" cy="23466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83" name="四角形: 角を丸くする 782">
                <a:extLst>
                  <a:ext uri="{FF2B5EF4-FFF2-40B4-BE49-F238E27FC236}">
                    <a16:creationId xmlns:a16="http://schemas.microsoft.com/office/drawing/2014/main" id="{D92CEA34-EAFD-3D4E-AB4F-AC0D828C413A}"/>
                  </a:ext>
                </a:extLst>
              </xdr:cNvPr>
              <xdr:cNvSpPr/>
            </xdr:nvSpPr>
            <xdr:spPr>
              <a:xfrm rot="18297481">
                <a:off x="3861088" y="3651897"/>
                <a:ext cx="567204" cy="23466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772" name="四角形: 角を丸くする 771">
              <a:extLst>
                <a:ext uri="{FF2B5EF4-FFF2-40B4-BE49-F238E27FC236}">
                  <a16:creationId xmlns:a16="http://schemas.microsoft.com/office/drawing/2014/main" id="{5D537F2F-0292-BC43-8E48-A2C9C05C824C}"/>
                </a:ext>
              </a:extLst>
            </xdr:cNvPr>
            <xdr:cNvSpPr/>
          </xdr:nvSpPr>
          <xdr:spPr>
            <a:xfrm rot="16775538" flipH="1">
              <a:off x="5994630" y="4669847"/>
              <a:ext cx="383341" cy="225134"/>
            </a:xfrm>
            <a:prstGeom prst="roundRect">
              <a:avLst/>
            </a:prstGeom>
            <a:solidFill>
              <a:schemeClr val="accent2">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73" name="四角形: 角を丸くする 772">
              <a:extLst>
                <a:ext uri="{FF2B5EF4-FFF2-40B4-BE49-F238E27FC236}">
                  <a16:creationId xmlns:a16="http://schemas.microsoft.com/office/drawing/2014/main" id="{3CF218B4-4D8B-8095-5002-2B1D91DCDA2B}"/>
                </a:ext>
              </a:extLst>
            </xdr:cNvPr>
            <xdr:cNvSpPr/>
          </xdr:nvSpPr>
          <xdr:spPr>
            <a:xfrm flipH="1">
              <a:off x="6121179" y="3389606"/>
              <a:ext cx="740332" cy="1277791"/>
            </a:xfrm>
            <a:prstGeom prst="roundRect">
              <a:avLst/>
            </a:prstGeom>
            <a:solidFill>
              <a:schemeClr val="accent2">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74" name="楕円 773">
              <a:extLst>
                <a:ext uri="{FF2B5EF4-FFF2-40B4-BE49-F238E27FC236}">
                  <a16:creationId xmlns:a16="http://schemas.microsoft.com/office/drawing/2014/main" id="{3207E2CD-D8B0-9FBB-0E27-68AB0884016A}"/>
                </a:ext>
              </a:extLst>
            </xdr:cNvPr>
            <xdr:cNvSpPr/>
          </xdr:nvSpPr>
          <xdr:spPr>
            <a:xfrm flipH="1">
              <a:off x="5893575" y="2522088"/>
              <a:ext cx="1156097" cy="1156097"/>
            </a:xfrm>
            <a:prstGeom prst="ellipse">
              <a:avLst/>
            </a:prstGeom>
            <a:solidFill>
              <a:schemeClr val="accent2">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75" name="四角形: 角を丸くする 774">
              <a:extLst>
                <a:ext uri="{FF2B5EF4-FFF2-40B4-BE49-F238E27FC236}">
                  <a16:creationId xmlns:a16="http://schemas.microsoft.com/office/drawing/2014/main" id="{6018D551-63FB-64FB-12F4-968B1BC8678A}"/>
                </a:ext>
              </a:extLst>
            </xdr:cNvPr>
            <xdr:cNvSpPr/>
          </xdr:nvSpPr>
          <xdr:spPr>
            <a:xfrm rot="14415077" flipH="1">
              <a:off x="6507558" y="4691659"/>
              <a:ext cx="383341" cy="225134"/>
            </a:xfrm>
            <a:prstGeom prst="roundRect">
              <a:avLst/>
            </a:prstGeom>
            <a:solidFill>
              <a:schemeClr val="accent2">
                <a:lumMod val="75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776" name="グループ化 775">
              <a:extLst>
                <a:ext uri="{FF2B5EF4-FFF2-40B4-BE49-F238E27FC236}">
                  <a16:creationId xmlns:a16="http://schemas.microsoft.com/office/drawing/2014/main" id="{A6B73722-4B23-B693-36B7-45CA77AB713A}"/>
                </a:ext>
              </a:extLst>
            </xdr:cNvPr>
            <xdr:cNvGrpSpPr/>
          </xdr:nvGrpSpPr>
          <xdr:grpSpPr>
            <a:xfrm>
              <a:off x="6106659" y="2888023"/>
              <a:ext cx="232677" cy="232677"/>
              <a:chOff x="6106659" y="2888023"/>
              <a:chExt cx="232677" cy="232677"/>
            </a:xfrm>
          </xdr:grpSpPr>
          <xdr:sp macro="" textlink="">
            <xdr:nvSpPr>
              <xdr:cNvPr id="780" name="楕円 779">
                <a:extLst>
                  <a:ext uri="{FF2B5EF4-FFF2-40B4-BE49-F238E27FC236}">
                    <a16:creationId xmlns:a16="http://schemas.microsoft.com/office/drawing/2014/main" id="{8C9893F7-B7F5-E930-5156-7EE538353738}"/>
                  </a:ext>
                </a:extLst>
              </xdr:cNvPr>
              <xdr:cNvSpPr/>
            </xdr:nvSpPr>
            <xdr:spPr>
              <a:xfrm flipH="1">
                <a:off x="6106659" y="2888023"/>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81" name="楕円 780">
                <a:extLst>
                  <a:ext uri="{FF2B5EF4-FFF2-40B4-BE49-F238E27FC236}">
                    <a16:creationId xmlns:a16="http://schemas.microsoft.com/office/drawing/2014/main" id="{AB1A5050-510D-F077-DD3E-054B17FE94AF}"/>
                  </a:ext>
                </a:extLst>
              </xdr:cNvPr>
              <xdr:cNvSpPr/>
            </xdr:nvSpPr>
            <xdr:spPr>
              <a:xfrm flipH="1">
                <a:off x="6168651" y="2950013"/>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777" name="グループ化 776">
              <a:extLst>
                <a:ext uri="{FF2B5EF4-FFF2-40B4-BE49-F238E27FC236}">
                  <a16:creationId xmlns:a16="http://schemas.microsoft.com/office/drawing/2014/main" id="{D4D6D23D-CC26-3EDD-3294-2E3569849DEF}"/>
                </a:ext>
              </a:extLst>
            </xdr:cNvPr>
            <xdr:cNvGrpSpPr/>
          </xdr:nvGrpSpPr>
          <xdr:grpSpPr>
            <a:xfrm flipH="1">
              <a:off x="5805295" y="3413996"/>
              <a:ext cx="781741" cy="629562"/>
              <a:chOff x="3327881" y="3333227"/>
              <a:chExt cx="781741" cy="629562"/>
            </a:xfrm>
            <a:solidFill>
              <a:schemeClr val="accent2">
                <a:lumMod val="75000"/>
              </a:schemeClr>
            </a:solidFill>
          </xdr:grpSpPr>
          <xdr:sp macro="" textlink="">
            <xdr:nvSpPr>
              <xdr:cNvPr id="778" name="四角形: 角を丸くする 777">
                <a:extLst>
                  <a:ext uri="{FF2B5EF4-FFF2-40B4-BE49-F238E27FC236}">
                    <a16:creationId xmlns:a16="http://schemas.microsoft.com/office/drawing/2014/main" id="{7AEA7D0F-A351-E3BD-46AE-7A9EA4407BE9}"/>
                  </a:ext>
                </a:extLst>
              </xdr:cNvPr>
              <xdr:cNvSpPr/>
            </xdr:nvSpPr>
            <xdr:spPr>
              <a:xfrm rot="2265763">
                <a:off x="3327881" y="3728125"/>
                <a:ext cx="567204" cy="23466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79" name="四角形: 角を丸くする 778">
                <a:extLst>
                  <a:ext uri="{FF2B5EF4-FFF2-40B4-BE49-F238E27FC236}">
                    <a16:creationId xmlns:a16="http://schemas.microsoft.com/office/drawing/2014/main" id="{0781A59E-E1CC-B882-4026-FC75E2A0E9F4}"/>
                  </a:ext>
                </a:extLst>
              </xdr:cNvPr>
              <xdr:cNvSpPr/>
            </xdr:nvSpPr>
            <xdr:spPr>
              <a:xfrm rot="18297481">
                <a:off x="3708688" y="3499497"/>
                <a:ext cx="567204" cy="23466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sp macro="" textlink="">
        <xdr:nvSpPr>
          <xdr:cNvPr id="769" name="矢印: 右 768">
            <a:extLst>
              <a:ext uri="{FF2B5EF4-FFF2-40B4-BE49-F238E27FC236}">
                <a16:creationId xmlns:a16="http://schemas.microsoft.com/office/drawing/2014/main" id="{90F61531-5051-9D6C-FBCE-DA4DB9530E8F}"/>
              </a:ext>
            </a:extLst>
          </xdr:cNvPr>
          <xdr:cNvSpPr/>
        </xdr:nvSpPr>
        <xdr:spPr>
          <a:xfrm>
            <a:off x="3868363" y="4140676"/>
            <a:ext cx="905200" cy="448370"/>
          </a:xfrm>
          <a:prstGeom prst="rightArrow">
            <a:avLst/>
          </a:prstGeom>
          <a:solidFill>
            <a:srgbClr val="32569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70" name="矢印: 右 769">
            <a:extLst>
              <a:ext uri="{FF2B5EF4-FFF2-40B4-BE49-F238E27FC236}">
                <a16:creationId xmlns:a16="http://schemas.microsoft.com/office/drawing/2014/main" id="{4DE1BC79-5B35-1973-2CEB-C86B27B95DC0}"/>
              </a:ext>
            </a:extLst>
          </xdr:cNvPr>
          <xdr:cNvSpPr/>
        </xdr:nvSpPr>
        <xdr:spPr>
          <a:xfrm flipH="1">
            <a:off x="5635285" y="4140676"/>
            <a:ext cx="905200" cy="448370"/>
          </a:xfrm>
          <a:prstGeom prst="rightArrow">
            <a:avLst/>
          </a:prstGeom>
          <a:solidFill>
            <a:srgbClr val="C55A1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1</xdr:col>
      <xdr:colOff>631372</xdr:colOff>
      <xdr:row>106</xdr:row>
      <xdr:rowOff>154802</xdr:rowOff>
    </xdr:from>
    <xdr:to>
      <xdr:col>7</xdr:col>
      <xdr:colOff>639536</xdr:colOff>
      <xdr:row>114</xdr:row>
      <xdr:rowOff>202264</xdr:rowOff>
    </xdr:to>
    <xdr:grpSp>
      <xdr:nvGrpSpPr>
        <xdr:cNvPr id="740" name="グループ化 739">
          <a:extLst>
            <a:ext uri="{FF2B5EF4-FFF2-40B4-BE49-F238E27FC236}">
              <a16:creationId xmlns:a16="http://schemas.microsoft.com/office/drawing/2014/main" id="{C3C0E0C2-14D8-B4DB-C056-8E293073BFDA}"/>
            </a:ext>
          </a:extLst>
        </xdr:cNvPr>
        <xdr:cNvGrpSpPr/>
      </xdr:nvGrpSpPr>
      <xdr:grpSpPr>
        <a:xfrm>
          <a:off x="1314931" y="26085214"/>
          <a:ext cx="4109517" cy="1930050"/>
          <a:chOff x="1068758" y="2063327"/>
          <a:chExt cx="5550574" cy="2627162"/>
        </a:xfrm>
      </xdr:grpSpPr>
      <xdr:sp macro="" textlink="">
        <xdr:nvSpPr>
          <xdr:cNvPr id="741" name="星: 6 pt 740">
            <a:extLst>
              <a:ext uri="{FF2B5EF4-FFF2-40B4-BE49-F238E27FC236}">
                <a16:creationId xmlns:a16="http://schemas.microsoft.com/office/drawing/2014/main" id="{9B66A377-F7FA-EB01-D5EF-382CCCDE9959}"/>
              </a:ext>
            </a:extLst>
          </xdr:cNvPr>
          <xdr:cNvSpPr/>
        </xdr:nvSpPr>
        <xdr:spPr>
          <a:xfrm>
            <a:off x="3149862" y="3101981"/>
            <a:ext cx="1416123" cy="1416123"/>
          </a:xfrm>
          <a:prstGeom prst="star6">
            <a:avLst/>
          </a:prstGeom>
          <a:solidFill>
            <a:schemeClr val="accent4">
              <a:lumMod val="40000"/>
              <a:lumOff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742" name="グループ化 741">
            <a:extLst>
              <a:ext uri="{FF2B5EF4-FFF2-40B4-BE49-F238E27FC236}">
                <a16:creationId xmlns:a16="http://schemas.microsoft.com/office/drawing/2014/main" id="{4752CA7E-2692-D0D3-E746-09E993DCC2F3}"/>
              </a:ext>
            </a:extLst>
          </xdr:cNvPr>
          <xdr:cNvGrpSpPr/>
        </xdr:nvGrpSpPr>
        <xdr:grpSpPr>
          <a:xfrm>
            <a:off x="1068758" y="2107590"/>
            <a:ext cx="1513958" cy="2582899"/>
            <a:chOff x="1068758" y="2107590"/>
            <a:chExt cx="1513958" cy="2582899"/>
          </a:xfrm>
        </xdr:grpSpPr>
        <xdr:grpSp>
          <xdr:nvGrpSpPr>
            <xdr:cNvPr id="755" name="グループ化 754">
              <a:extLst>
                <a:ext uri="{FF2B5EF4-FFF2-40B4-BE49-F238E27FC236}">
                  <a16:creationId xmlns:a16="http://schemas.microsoft.com/office/drawing/2014/main" id="{5DE78ED5-3202-8CED-B989-474BA64FA1E8}"/>
                </a:ext>
              </a:extLst>
            </xdr:cNvPr>
            <xdr:cNvGrpSpPr/>
          </xdr:nvGrpSpPr>
          <xdr:grpSpPr>
            <a:xfrm>
              <a:off x="1613340" y="2778551"/>
              <a:ext cx="757648" cy="567204"/>
              <a:chOff x="1733108" y="3028909"/>
              <a:chExt cx="757648" cy="567204"/>
            </a:xfrm>
          </xdr:grpSpPr>
          <xdr:sp macro="" textlink="">
            <xdr:nvSpPr>
              <xdr:cNvPr id="765" name="四角形: 角を丸くする 764">
                <a:extLst>
                  <a:ext uri="{FF2B5EF4-FFF2-40B4-BE49-F238E27FC236}">
                    <a16:creationId xmlns:a16="http://schemas.microsoft.com/office/drawing/2014/main" id="{D13D90E2-7625-18FE-36FE-42B07A3ECE62}"/>
                  </a:ext>
                </a:extLst>
              </xdr:cNvPr>
              <xdr:cNvSpPr/>
            </xdr:nvSpPr>
            <xdr:spPr>
              <a:xfrm rot="1355876">
                <a:off x="1733108" y="3288515"/>
                <a:ext cx="567204"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66" name="四角形: 角を丸くする 765">
                <a:extLst>
                  <a:ext uri="{FF2B5EF4-FFF2-40B4-BE49-F238E27FC236}">
                    <a16:creationId xmlns:a16="http://schemas.microsoft.com/office/drawing/2014/main" id="{D6F343FA-C1ED-E89A-5BD2-3F02D6A80137}"/>
                  </a:ext>
                </a:extLst>
              </xdr:cNvPr>
              <xdr:cNvSpPr/>
            </xdr:nvSpPr>
            <xdr:spPr>
              <a:xfrm rot="18601782">
                <a:off x="2089822" y="3195179"/>
                <a:ext cx="567204"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756" name="四角形: 角を丸くする 755">
              <a:extLst>
                <a:ext uri="{FF2B5EF4-FFF2-40B4-BE49-F238E27FC236}">
                  <a16:creationId xmlns:a16="http://schemas.microsoft.com/office/drawing/2014/main" id="{3CAB73B8-21CF-7ABD-EB02-6BB593E223F2}"/>
                </a:ext>
              </a:extLst>
            </xdr:cNvPr>
            <xdr:cNvSpPr/>
          </xdr:nvSpPr>
          <xdr:spPr>
            <a:xfrm rot="4576958">
              <a:off x="2278478" y="4290438"/>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57" name="四角形: 角を丸くする 756">
              <a:extLst>
                <a:ext uri="{FF2B5EF4-FFF2-40B4-BE49-F238E27FC236}">
                  <a16:creationId xmlns:a16="http://schemas.microsoft.com/office/drawing/2014/main" id="{AB441069-DE5C-A50E-53CE-BD7A8812FA62}"/>
                </a:ext>
              </a:extLst>
            </xdr:cNvPr>
            <xdr:cNvSpPr/>
          </xdr:nvSpPr>
          <xdr:spPr>
            <a:xfrm rot="20783872">
              <a:off x="1655243" y="3022940"/>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58" name="楕円 757">
              <a:extLst>
                <a:ext uri="{FF2B5EF4-FFF2-40B4-BE49-F238E27FC236}">
                  <a16:creationId xmlns:a16="http://schemas.microsoft.com/office/drawing/2014/main" id="{2C60877B-4C9B-9E73-A947-9CBD0620C44F}"/>
                </a:ext>
              </a:extLst>
            </xdr:cNvPr>
            <xdr:cNvSpPr/>
          </xdr:nvSpPr>
          <xdr:spPr>
            <a:xfrm>
              <a:off x="1068758" y="2107590"/>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59" name="四角形: 角を丸くする 758">
              <a:extLst>
                <a:ext uri="{FF2B5EF4-FFF2-40B4-BE49-F238E27FC236}">
                  <a16:creationId xmlns:a16="http://schemas.microsoft.com/office/drawing/2014/main" id="{8BE2A138-91CA-9E16-0A27-72727FF51DAE}"/>
                </a:ext>
              </a:extLst>
            </xdr:cNvPr>
            <xdr:cNvSpPr/>
          </xdr:nvSpPr>
          <xdr:spPr>
            <a:xfrm rot="4226508">
              <a:off x="1833738" y="4386252"/>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760" name="グループ化 759">
              <a:extLst>
                <a:ext uri="{FF2B5EF4-FFF2-40B4-BE49-F238E27FC236}">
                  <a16:creationId xmlns:a16="http://schemas.microsoft.com/office/drawing/2014/main" id="{441400E3-9F45-3F9A-80E8-B45A28BD883B}"/>
                </a:ext>
              </a:extLst>
            </xdr:cNvPr>
            <xdr:cNvGrpSpPr/>
          </xdr:nvGrpSpPr>
          <xdr:grpSpPr>
            <a:xfrm>
              <a:off x="1733108" y="3028909"/>
              <a:ext cx="757648" cy="567204"/>
              <a:chOff x="1733108" y="3028909"/>
              <a:chExt cx="757648" cy="567204"/>
            </a:xfrm>
          </xdr:grpSpPr>
          <xdr:sp macro="" textlink="">
            <xdr:nvSpPr>
              <xdr:cNvPr id="763" name="四角形: 角を丸くする 762">
                <a:extLst>
                  <a:ext uri="{FF2B5EF4-FFF2-40B4-BE49-F238E27FC236}">
                    <a16:creationId xmlns:a16="http://schemas.microsoft.com/office/drawing/2014/main" id="{E0B59F41-16DD-D117-FC54-DA8669520A56}"/>
                  </a:ext>
                </a:extLst>
              </xdr:cNvPr>
              <xdr:cNvSpPr/>
            </xdr:nvSpPr>
            <xdr:spPr>
              <a:xfrm rot="1355876">
                <a:off x="1733108" y="3288515"/>
                <a:ext cx="567204"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64" name="四角形: 角を丸くする 763">
                <a:extLst>
                  <a:ext uri="{FF2B5EF4-FFF2-40B4-BE49-F238E27FC236}">
                    <a16:creationId xmlns:a16="http://schemas.microsoft.com/office/drawing/2014/main" id="{C2B7F414-5FA0-958D-C711-5D86A519DDA8}"/>
                  </a:ext>
                </a:extLst>
              </xdr:cNvPr>
              <xdr:cNvSpPr/>
            </xdr:nvSpPr>
            <xdr:spPr>
              <a:xfrm rot="18601782">
                <a:off x="2089822" y="3195179"/>
                <a:ext cx="567204"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762" name="L 字 761">
              <a:extLst>
                <a:ext uri="{FF2B5EF4-FFF2-40B4-BE49-F238E27FC236}">
                  <a16:creationId xmlns:a16="http://schemas.microsoft.com/office/drawing/2014/main" id="{4D9277F0-3608-1D83-BEFB-54AF40586B6F}"/>
                </a:ext>
              </a:extLst>
            </xdr:cNvPr>
            <xdr:cNvSpPr/>
          </xdr:nvSpPr>
          <xdr:spPr>
            <a:xfrm rot="12369016">
              <a:off x="1761038" y="2496949"/>
              <a:ext cx="159630" cy="161774"/>
            </a:xfrm>
            <a:prstGeom prst="corner">
              <a:avLst>
                <a:gd name="adj1" fmla="val 34705"/>
                <a:gd name="adj2" fmla="val 36404"/>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743" name="グループ化 742">
            <a:extLst>
              <a:ext uri="{FF2B5EF4-FFF2-40B4-BE49-F238E27FC236}">
                <a16:creationId xmlns:a16="http://schemas.microsoft.com/office/drawing/2014/main" id="{FD8EB4E2-CCFC-0697-19B2-05F8DA63183A}"/>
              </a:ext>
            </a:extLst>
          </xdr:cNvPr>
          <xdr:cNvGrpSpPr/>
        </xdr:nvGrpSpPr>
        <xdr:grpSpPr>
          <a:xfrm flipH="1">
            <a:off x="5105374" y="2063327"/>
            <a:ext cx="1513958" cy="2582899"/>
            <a:chOff x="1068758" y="2107590"/>
            <a:chExt cx="1513958" cy="2582899"/>
          </a:xfrm>
          <a:solidFill>
            <a:schemeClr val="accent2">
              <a:lumMod val="75000"/>
            </a:schemeClr>
          </a:solidFill>
        </xdr:grpSpPr>
        <xdr:grpSp>
          <xdr:nvGrpSpPr>
            <xdr:cNvPr id="744" name="グループ化 743">
              <a:extLst>
                <a:ext uri="{FF2B5EF4-FFF2-40B4-BE49-F238E27FC236}">
                  <a16:creationId xmlns:a16="http://schemas.microsoft.com/office/drawing/2014/main" id="{95B1E23F-6A79-2809-F8E5-FAF098956E8D}"/>
                </a:ext>
              </a:extLst>
            </xdr:cNvPr>
            <xdr:cNvGrpSpPr/>
          </xdr:nvGrpSpPr>
          <xdr:grpSpPr>
            <a:xfrm>
              <a:off x="1613340" y="2778551"/>
              <a:ext cx="757648" cy="567204"/>
              <a:chOff x="1733108" y="3028909"/>
              <a:chExt cx="757648" cy="567204"/>
            </a:xfrm>
            <a:grpFill/>
          </xdr:grpSpPr>
          <xdr:sp macro="" textlink="">
            <xdr:nvSpPr>
              <xdr:cNvPr id="753" name="四角形: 角を丸くする 752">
                <a:extLst>
                  <a:ext uri="{FF2B5EF4-FFF2-40B4-BE49-F238E27FC236}">
                    <a16:creationId xmlns:a16="http://schemas.microsoft.com/office/drawing/2014/main" id="{47EC6A13-FD4B-C3D7-1526-D1EFC2EC0296}"/>
                  </a:ext>
                </a:extLst>
              </xdr:cNvPr>
              <xdr:cNvSpPr/>
            </xdr:nvSpPr>
            <xdr:spPr>
              <a:xfrm rot="1355876">
                <a:off x="1733108" y="3288515"/>
                <a:ext cx="567204" cy="23466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54" name="四角形: 角を丸くする 753">
                <a:extLst>
                  <a:ext uri="{FF2B5EF4-FFF2-40B4-BE49-F238E27FC236}">
                    <a16:creationId xmlns:a16="http://schemas.microsoft.com/office/drawing/2014/main" id="{0659EA33-B12F-3769-3393-CCF0D7ED2DDF}"/>
                  </a:ext>
                </a:extLst>
              </xdr:cNvPr>
              <xdr:cNvSpPr/>
            </xdr:nvSpPr>
            <xdr:spPr>
              <a:xfrm rot="18601782">
                <a:off x="2089822" y="3195179"/>
                <a:ext cx="567204" cy="23466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745" name="四角形: 角を丸くする 744">
              <a:extLst>
                <a:ext uri="{FF2B5EF4-FFF2-40B4-BE49-F238E27FC236}">
                  <a16:creationId xmlns:a16="http://schemas.microsoft.com/office/drawing/2014/main" id="{A599A78F-C38D-15B6-9677-1719B4F4576C}"/>
                </a:ext>
              </a:extLst>
            </xdr:cNvPr>
            <xdr:cNvSpPr/>
          </xdr:nvSpPr>
          <xdr:spPr>
            <a:xfrm rot="4576958">
              <a:off x="2278478" y="4290438"/>
              <a:ext cx="383341" cy="22513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46" name="四角形: 角を丸くする 745">
              <a:extLst>
                <a:ext uri="{FF2B5EF4-FFF2-40B4-BE49-F238E27FC236}">
                  <a16:creationId xmlns:a16="http://schemas.microsoft.com/office/drawing/2014/main" id="{183CD76F-64CF-9D1C-03DD-ED2D34AF5DE9}"/>
                </a:ext>
              </a:extLst>
            </xdr:cNvPr>
            <xdr:cNvSpPr/>
          </xdr:nvSpPr>
          <xdr:spPr>
            <a:xfrm rot="20783872">
              <a:off x="1655243" y="3022940"/>
              <a:ext cx="740332" cy="1277791"/>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47" name="楕円 746">
              <a:extLst>
                <a:ext uri="{FF2B5EF4-FFF2-40B4-BE49-F238E27FC236}">
                  <a16:creationId xmlns:a16="http://schemas.microsoft.com/office/drawing/2014/main" id="{2AB4120A-BA45-0CAA-6FDA-9636964018FB}"/>
                </a:ext>
              </a:extLst>
            </xdr:cNvPr>
            <xdr:cNvSpPr/>
          </xdr:nvSpPr>
          <xdr:spPr>
            <a:xfrm>
              <a:off x="1068758" y="2107590"/>
              <a:ext cx="1156097" cy="115609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48" name="四角形: 角を丸くする 747">
              <a:extLst>
                <a:ext uri="{FF2B5EF4-FFF2-40B4-BE49-F238E27FC236}">
                  <a16:creationId xmlns:a16="http://schemas.microsoft.com/office/drawing/2014/main" id="{F9290EAF-99BA-24F0-568E-2B948989DB69}"/>
                </a:ext>
              </a:extLst>
            </xdr:cNvPr>
            <xdr:cNvSpPr/>
          </xdr:nvSpPr>
          <xdr:spPr>
            <a:xfrm rot="4226508">
              <a:off x="1833738" y="4386252"/>
              <a:ext cx="383341" cy="22513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749" name="グループ化 748">
              <a:extLst>
                <a:ext uri="{FF2B5EF4-FFF2-40B4-BE49-F238E27FC236}">
                  <a16:creationId xmlns:a16="http://schemas.microsoft.com/office/drawing/2014/main" id="{76C5CCAB-1BB9-6A65-00E5-B70BBAC0BB82}"/>
                </a:ext>
              </a:extLst>
            </xdr:cNvPr>
            <xdr:cNvGrpSpPr/>
          </xdr:nvGrpSpPr>
          <xdr:grpSpPr>
            <a:xfrm>
              <a:off x="1733108" y="3028909"/>
              <a:ext cx="757648" cy="567204"/>
              <a:chOff x="1733108" y="3028909"/>
              <a:chExt cx="757648" cy="567204"/>
            </a:xfrm>
            <a:grpFill/>
          </xdr:grpSpPr>
          <xdr:sp macro="" textlink="">
            <xdr:nvSpPr>
              <xdr:cNvPr id="751" name="四角形: 角を丸くする 750">
                <a:extLst>
                  <a:ext uri="{FF2B5EF4-FFF2-40B4-BE49-F238E27FC236}">
                    <a16:creationId xmlns:a16="http://schemas.microsoft.com/office/drawing/2014/main" id="{99E29832-9A5F-8AAE-1956-0E02CA9A5E6A}"/>
                  </a:ext>
                </a:extLst>
              </xdr:cNvPr>
              <xdr:cNvSpPr/>
            </xdr:nvSpPr>
            <xdr:spPr>
              <a:xfrm rot="1355876">
                <a:off x="1733108" y="3288515"/>
                <a:ext cx="567204" cy="23466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52" name="四角形: 角を丸くする 751">
                <a:extLst>
                  <a:ext uri="{FF2B5EF4-FFF2-40B4-BE49-F238E27FC236}">
                    <a16:creationId xmlns:a16="http://schemas.microsoft.com/office/drawing/2014/main" id="{F996DF0C-F46A-8B63-F562-1AE90A55D210}"/>
                  </a:ext>
                </a:extLst>
              </xdr:cNvPr>
              <xdr:cNvSpPr/>
            </xdr:nvSpPr>
            <xdr:spPr>
              <a:xfrm rot="18601782">
                <a:off x="2089822" y="3195179"/>
                <a:ext cx="567204" cy="234664"/>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750" name="L 字 749">
              <a:extLst>
                <a:ext uri="{FF2B5EF4-FFF2-40B4-BE49-F238E27FC236}">
                  <a16:creationId xmlns:a16="http://schemas.microsoft.com/office/drawing/2014/main" id="{F2CE9F4E-3FFC-009B-DE88-3BFE732C5277}"/>
                </a:ext>
              </a:extLst>
            </xdr:cNvPr>
            <xdr:cNvSpPr/>
          </xdr:nvSpPr>
          <xdr:spPr>
            <a:xfrm rot="12369016">
              <a:off x="1761038" y="2496949"/>
              <a:ext cx="159630" cy="161774"/>
            </a:xfrm>
            <a:prstGeom prst="corner">
              <a:avLst>
                <a:gd name="adj1" fmla="val 34705"/>
                <a:gd name="adj2" fmla="val 36404"/>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1</xdr:col>
      <xdr:colOff>0</xdr:colOff>
      <xdr:row>94</xdr:row>
      <xdr:rowOff>0</xdr:rowOff>
    </xdr:from>
    <xdr:to>
      <xdr:col>1</xdr:col>
      <xdr:colOff>442232</xdr:colOff>
      <xdr:row>96</xdr:row>
      <xdr:rowOff>28574</xdr:rowOff>
    </xdr:to>
    <xdr:sp macro="" textlink="">
      <xdr:nvSpPr>
        <xdr:cNvPr id="796" name="テキスト ボックス 795">
          <a:extLst>
            <a:ext uri="{FF2B5EF4-FFF2-40B4-BE49-F238E27FC236}">
              <a16:creationId xmlns:a16="http://schemas.microsoft.com/office/drawing/2014/main" id="{A79322D4-F8CF-4752-9697-43A68D3B1ECC}"/>
            </a:ext>
          </a:extLst>
        </xdr:cNvPr>
        <xdr:cNvSpPr txBox="1"/>
      </xdr:nvSpPr>
      <xdr:spPr>
        <a:xfrm>
          <a:off x="680357" y="23472321"/>
          <a:ext cx="442232" cy="5184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①</a:t>
          </a:r>
        </a:p>
      </xdr:txBody>
    </xdr:sp>
    <xdr:clientData/>
  </xdr:twoCellAnchor>
  <xdr:twoCellAnchor>
    <xdr:from>
      <xdr:col>0</xdr:col>
      <xdr:colOff>655864</xdr:colOff>
      <xdr:row>105</xdr:row>
      <xdr:rowOff>84364</xdr:rowOff>
    </xdr:from>
    <xdr:to>
      <xdr:col>1</xdr:col>
      <xdr:colOff>417739</xdr:colOff>
      <xdr:row>107</xdr:row>
      <xdr:rowOff>112939</xdr:rowOff>
    </xdr:to>
    <xdr:sp macro="" textlink="">
      <xdr:nvSpPr>
        <xdr:cNvPr id="797" name="テキスト ボックス 796">
          <a:extLst>
            <a:ext uri="{FF2B5EF4-FFF2-40B4-BE49-F238E27FC236}">
              <a16:creationId xmlns:a16="http://schemas.microsoft.com/office/drawing/2014/main" id="{F1EF2327-8527-4BA6-BD02-2AE2B17A6BA9}"/>
            </a:ext>
          </a:extLst>
        </xdr:cNvPr>
        <xdr:cNvSpPr txBox="1"/>
      </xdr:nvSpPr>
      <xdr:spPr>
        <a:xfrm>
          <a:off x="655864" y="26250900"/>
          <a:ext cx="442232" cy="5184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②</a:t>
          </a:r>
        </a:p>
      </xdr:txBody>
    </xdr:sp>
    <xdr:clientData/>
  </xdr:twoCellAnchor>
  <xdr:twoCellAnchor>
    <xdr:from>
      <xdr:col>10</xdr:col>
      <xdr:colOff>533108</xdr:colOff>
      <xdr:row>19</xdr:row>
      <xdr:rowOff>271670</xdr:rowOff>
    </xdr:from>
    <xdr:to>
      <xdr:col>15</xdr:col>
      <xdr:colOff>554641</xdr:colOff>
      <xdr:row>21</xdr:row>
      <xdr:rowOff>23488</xdr:rowOff>
    </xdr:to>
    <xdr:sp macro="" textlink="">
      <xdr:nvSpPr>
        <xdr:cNvPr id="798" name="テキスト ボックス 797">
          <a:extLst>
            <a:ext uri="{FF2B5EF4-FFF2-40B4-BE49-F238E27FC236}">
              <a16:creationId xmlns:a16="http://schemas.microsoft.com/office/drawing/2014/main" id="{6DE904A0-2400-8F22-6BF0-0EA743C20319}"/>
            </a:ext>
          </a:extLst>
        </xdr:cNvPr>
        <xdr:cNvSpPr txBox="1"/>
      </xdr:nvSpPr>
      <xdr:spPr>
        <a:xfrm>
          <a:off x="7391108" y="5281820"/>
          <a:ext cx="3450533" cy="466193"/>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100" b="1"/>
            <a:t>左スティックで投げる方向の調整と移動を両方行う</a:t>
          </a:r>
        </a:p>
      </xdr:txBody>
    </xdr:sp>
    <xdr:clientData/>
  </xdr:twoCellAnchor>
  <xdr:twoCellAnchor>
    <xdr:from>
      <xdr:col>4</xdr:col>
      <xdr:colOff>272863</xdr:colOff>
      <xdr:row>125</xdr:row>
      <xdr:rowOff>80910</xdr:rowOff>
    </xdr:from>
    <xdr:to>
      <xdr:col>5</xdr:col>
      <xdr:colOff>463363</xdr:colOff>
      <xdr:row>129</xdr:row>
      <xdr:rowOff>217394</xdr:rowOff>
    </xdr:to>
    <xdr:grpSp>
      <xdr:nvGrpSpPr>
        <xdr:cNvPr id="2" name="グループ化 101">
          <a:extLst>
            <a:ext uri="{FF2B5EF4-FFF2-40B4-BE49-F238E27FC236}">
              <a16:creationId xmlns:a16="http://schemas.microsoft.com/office/drawing/2014/main" id="{5CF7B096-9492-4291-9DF0-C1BCC4E80046}"/>
            </a:ext>
          </a:extLst>
        </xdr:cNvPr>
        <xdr:cNvGrpSpPr/>
      </xdr:nvGrpSpPr>
      <xdr:grpSpPr>
        <a:xfrm>
          <a:off x="3007098" y="30740204"/>
          <a:ext cx="874059" cy="1077778"/>
          <a:chOff x="2132312" y="1679806"/>
          <a:chExt cx="1950405" cy="2531247"/>
        </a:xfrm>
      </xdr:grpSpPr>
      <xdr:grpSp>
        <xdr:nvGrpSpPr>
          <xdr:cNvPr id="3" name="グループ化 112">
            <a:extLst>
              <a:ext uri="{FF2B5EF4-FFF2-40B4-BE49-F238E27FC236}">
                <a16:creationId xmlns:a16="http://schemas.microsoft.com/office/drawing/2014/main" id="{738412FE-BB81-75BA-90AA-E72C367D0398}"/>
              </a:ext>
            </a:extLst>
          </xdr:cNvPr>
          <xdr:cNvGrpSpPr/>
        </xdr:nvGrpSpPr>
        <xdr:grpSpPr>
          <a:xfrm>
            <a:off x="2132312" y="1679806"/>
            <a:ext cx="1950405" cy="2531247"/>
            <a:chOff x="0" y="0"/>
            <a:chExt cx="1526579" cy="1981203"/>
          </a:xfrm>
        </xdr:grpSpPr>
        <xdr:sp macro="" textlink="">
          <xdr:nvSpPr>
            <xdr:cNvPr id="10" name="四角形: 角を丸くする 119">
              <a:extLst>
                <a:ext uri="{FF2B5EF4-FFF2-40B4-BE49-F238E27FC236}">
                  <a16:creationId xmlns:a16="http://schemas.microsoft.com/office/drawing/2014/main" id="{306D95E4-DEC2-C80A-5ECE-AE63F98C0C97}"/>
                </a:ext>
              </a:extLst>
            </xdr:cNvPr>
            <xdr:cNvSpPr/>
          </xdr:nvSpPr>
          <xdr:spPr>
            <a:xfrm>
              <a:off x="243753" y="695324"/>
              <a:ext cx="885825" cy="100012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11" name="楕円 120">
              <a:extLst>
                <a:ext uri="{FF2B5EF4-FFF2-40B4-BE49-F238E27FC236}">
                  <a16:creationId xmlns:a16="http://schemas.microsoft.com/office/drawing/2014/main" id="{95386063-7453-2B38-4817-D867C5137B79}"/>
                </a:ext>
              </a:extLst>
            </xdr:cNvPr>
            <xdr:cNvSpPr/>
          </xdr:nvSpPr>
          <xdr:spPr>
            <a:xfrm>
              <a:off x="234229" y="0"/>
              <a:ext cx="904875" cy="9048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2" name="四角形: 角を丸くする 121">
              <a:extLst>
                <a:ext uri="{FF2B5EF4-FFF2-40B4-BE49-F238E27FC236}">
                  <a16:creationId xmlns:a16="http://schemas.microsoft.com/office/drawing/2014/main" id="{5F3AECBD-2EF1-213F-5B26-0C8C42FE7DC8}"/>
                </a:ext>
              </a:extLst>
            </xdr:cNvPr>
            <xdr:cNvSpPr/>
          </xdr:nvSpPr>
          <xdr:spPr>
            <a:xfrm rot="5400000">
              <a:off x="367578" y="1743077"/>
              <a:ext cx="300040" cy="17621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3" name="四角形: 角を丸くする 122">
              <a:extLst>
                <a:ext uri="{FF2B5EF4-FFF2-40B4-BE49-F238E27FC236}">
                  <a16:creationId xmlns:a16="http://schemas.microsoft.com/office/drawing/2014/main" id="{BA71A9EF-2E33-417D-1848-AD78CD854668}"/>
                </a:ext>
              </a:extLst>
            </xdr:cNvPr>
            <xdr:cNvSpPr/>
          </xdr:nvSpPr>
          <xdr:spPr>
            <a:xfrm rot="5400000">
              <a:off x="720003" y="1733552"/>
              <a:ext cx="300040" cy="17621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 name="四角形: 角を丸くする 123">
              <a:extLst>
                <a:ext uri="{FF2B5EF4-FFF2-40B4-BE49-F238E27FC236}">
                  <a16:creationId xmlns:a16="http://schemas.microsoft.com/office/drawing/2014/main" id="{37DA7040-E2B5-CA6D-581C-1AC95FDF9A73}"/>
                </a:ext>
              </a:extLst>
            </xdr:cNvPr>
            <xdr:cNvSpPr/>
          </xdr:nvSpPr>
          <xdr:spPr>
            <a:xfrm rot="8052425">
              <a:off x="-180858" y="896433"/>
              <a:ext cx="545387" cy="18367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5" name="四角形: 角を丸くする 124">
              <a:extLst>
                <a:ext uri="{FF2B5EF4-FFF2-40B4-BE49-F238E27FC236}">
                  <a16:creationId xmlns:a16="http://schemas.microsoft.com/office/drawing/2014/main" id="{4237CFDE-5C6F-7937-74E1-12FA5941D325}"/>
                </a:ext>
              </a:extLst>
            </xdr:cNvPr>
            <xdr:cNvSpPr/>
          </xdr:nvSpPr>
          <xdr:spPr>
            <a:xfrm rot="13460101">
              <a:off x="981192" y="905959"/>
              <a:ext cx="545387" cy="18367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4" name="グループ化 113">
            <a:extLst>
              <a:ext uri="{FF2B5EF4-FFF2-40B4-BE49-F238E27FC236}">
                <a16:creationId xmlns:a16="http://schemas.microsoft.com/office/drawing/2014/main" id="{DCA3F6A6-BC80-4508-0E51-1136AC4EEE53}"/>
              </a:ext>
            </a:extLst>
          </xdr:cNvPr>
          <xdr:cNvGrpSpPr/>
        </xdr:nvGrpSpPr>
        <xdr:grpSpPr>
          <a:xfrm>
            <a:off x="2681043" y="2078384"/>
            <a:ext cx="232677" cy="232677"/>
            <a:chOff x="3835529" y="1363027"/>
            <a:chExt cx="232677" cy="232677"/>
          </a:xfrm>
        </xdr:grpSpPr>
        <xdr:sp macro="" textlink="">
          <xdr:nvSpPr>
            <xdr:cNvPr id="8" name="楕円 117">
              <a:extLst>
                <a:ext uri="{FF2B5EF4-FFF2-40B4-BE49-F238E27FC236}">
                  <a16:creationId xmlns:a16="http://schemas.microsoft.com/office/drawing/2014/main" id="{B0D26C18-FA7A-C584-3996-B8CB24B69413}"/>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 name="楕円 118">
              <a:extLst>
                <a:ext uri="{FF2B5EF4-FFF2-40B4-BE49-F238E27FC236}">
                  <a16:creationId xmlns:a16="http://schemas.microsoft.com/office/drawing/2014/main" id="{674AAA35-1E22-E65A-0812-F3EEEEE86D9E}"/>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5" name="グループ化 114">
            <a:extLst>
              <a:ext uri="{FF2B5EF4-FFF2-40B4-BE49-F238E27FC236}">
                <a16:creationId xmlns:a16="http://schemas.microsoft.com/office/drawing/2014/main" id="{841D81C6-5F0B-A6C6-BADA-6A651EE07EA5}"/>
              </a:ext>
            </a:extLst>
          </xdr:cNvPr>
          <xdr:cNvGrpSpPr/>
        </xdr:nvGrpSpPr>
        <xdr:grpSpPr>
          <a:xfrm>
            <a:off x="3118662" y="2076625"/>
            <a:ext cx="232677" cy="232677"/>
            <a:chOff x="3835529" y="1363027"/>
            <a:chExt cx="232677" cy="232677"/>
          </a:xfrm>
        </xdr:grpSpPr>
        <xdr:sp macro="" textlink="">
          <xdr:nvSpPr>
            <xdr:cNvPr id="6" name="楕円 115">
              <a:extLst>
                <a:ext uri="{FF2B5EF4-FFF2-40B4-BE49-F238E27FC236}">
                  <a16:creationId xmlns:a16="http://schemas.microsoft.com/office/drawing/2014/main" id="{D3A4982B-1FB8-7F4F-596A-5E2756F840F5}"/>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 name="楕円 116">
              <a:extLst>
                <a:ext uri="{FF2B5EF4-FFF2-40B4-BE49-F238E27FC236}">
                  <a16:creationId xmlns:a16="http://schemas.microsoft.com/office/drawing/2014/main" id="{329DF514-3687-CC97-8FB0-3D2FF18BD49E}"/>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1</xdr:col>
      <xdr:colOff>276136</xdr:colOff>
      <xdr:row>125</xdr:row>
      <xdr:rowOff>31503</xdr:rowOff>
    </xdr:from>
    <xdr:to>
      <xdr:col>2</xdr:col>
      <xdr:colOff>466352</xdr:colOff>
      <xdr:row>129</xdr:row>
      <xdr:rowOff>170788</xdr:rowOff>
    </xdr:to>
    <xdr:grpSp>
      <xdr:nvGrpSpPr>
        <xdr:cNvPr id="41" name="グループ化 40">
          <a:extLst>
            <a:ext uri="{FF2B5EF4-FFF2-40B4-BE49-F238E27FC236}">
              <a16:creationId xmlns:a16="http://schemas.microsoft.com/office/drawing/2014/main" id="{8B4CC454-71F5-F15B-6468-0AC9063AD377}"/>
            </a:ext>
          </a:extLst>
        </xdr:cNvPr>
        <xdr:cNvGrpSpPr/>
      </xdr:nvGrpSpPr>
      <xdr:grpSpPr>
        <a:xfrm>
          <a:off x="959695" y="30690797"/>
          <a:ext cx="873775" cy="1080579"/>
          <a:chOff x="4610098" y="30531098"/>
          <a:chExt cx="874068" cy="1097930"/>
        </a:xfrm>
      </xdr:grpSpPr>
      <xdr:grpSp>
        <xdr:nvGrpSpPr>
          <xdr:cNvPr id="18" name="グループ化 112">
            <a:extLst>
              <a:ext uri="{FF2B5EF4-FFF2-40B4-BE49-F238E27FC236}">
                <a16:creationId xmlns:a16="http://schemas.microsoft.com/office/drawing/2014/main" id="{AF7A51E9-3D75-9030-7D03-5557415FD89A}"/>
              </a:ext>
            </a:extLst>
          </xdr:cNvPr>
          <xdr:cNvGrpSpPr/>
        </xdr:nvGrpSpPr>
        <xdr:grpSpPr>
          <a:xfrm>
            <a:off x="4610098" y="30531098"/>
            <a:ext cx="874068" cy="1097930"/>
            <a:chOff x="0" y="0"/>
            <a:chExt cx="1526579" cy="1981203"/>
          </a:xfrm>
          <a:solidFill>
            <a:schemeClr val="accent2">
              <a:lumMod val="75000"/>
            </a:schemeClr>
          </a:solidFill>
        </xdr:grpSpPr>
        <xdr:sp macro="" textlink="">
          <xdr:nvSpPr>
            <xdr:cNvPr id="26" name="四角形: 角を丸くする 119">
              <a:extLst>
                <a:ext uri="{FF2B5EF4-FFF2-40B4-BE49-F238E27FC236}">
                  <a16:creationId xmlns:a16="http://schemas.microsoft.com/office/drawing/2014/main" id="{B7A0FC38-4052-B290-E9DF-8D66DBA95ECD}"/>
                </a:ext>
              </a:extLst>
            </xdr:cNvPr>
            <xdr:cNvSpPr/>
          </xdr:nvSpPr>
          <xdr:spPr>
            <a:xfrm>
              <a:off x="243753" y="695324"/>
              <a:ext cx="885825" cy="1000125"/>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27" name="楕円 120">
              <a:extLst>
                <a:ext uri="{FF2B5EF4-FFF2-40B4-BE49-F238E27FC236}">
                  <a16:creationId xmlns:a16="http://schemas.microsoft.com/office/drawing/2014/main" id="{8D53435C-5D22-7E5E-63A5-564EAC342C5E}"/>
                </a:ext>
              </a:extLst>
            </xdr:cNvPr>
            <xdr:cNvSpPr/>
          </xdr:nvSpPr>
          <xdr:spPr>
            <a:xfrm>
              <a:off x="234229" y="0"/>
              <a:ext cx="904875" cy="90487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8" name="四角形: 角を丸くする 121">
              <a:extLst>
                <a:ext uri="{FF2B5EF4-FFF2-40B4-BE49-F238E27FC236}">
                  <a16:creationId xmlns:a16="http://schemas.microsoft.com/office/drawing/2014/main" id="{4EB90661-C171-3FE9-17F3-176898522874}"/>
                </a:ext>
              </a:extLst>
            </xdr:cNvPr>
            <xdr:cNvSpPr/>
          </xdr:nvSpPr>
          <xdr:spPr>
            <a:xfrm rot="5400000">
              <a:off x="367578" y="1743077"/>
              <a:ext cx="300040" cy="176212"/>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9" name="四角形: 角を丸くする 122">
              <a:extLst>
                <a:ext uri="{FF2B5EF4-FFF2-40B4-BE49-F238E27FC236}">
                  <a16:creationId xmlns:a16="http://schemas.microsoft.com/office/drawing/2014/main" id="{6EF2B389-6B65-BF0B-E8CC-C06E48883F83}"/>
                </a:ext>
              </a:extLst>
            </xdr:cNvPr>
            <xdr:cNvSpPr/>
          </xdr:nvSpPr>
          <xdr:spPr>
            <a:xfrm rot="5400000">
              <a:off x="720003" y="1733552"/>
              <a:ext cx="300040" cy="176212"/>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0" name="四角形: 角を丸くする 123">
              <a:extLst>
                <a:ext uri="{FF2B5EF4-FFF2-40B4-BE49-F238E27FC236}">
                  <a16:creationId xmlns:a16="http://schemas.microsoft.com/office/drawing/2014/main" id="{266756BC-165E-C417-A0B3-74A0C0D5DB5E}"/>
                </a:ext>
              </a:extLst>
            </xdr:cNvPr>
            <xdr:cNvSpPr/>
          </xdr:nvSpPr>
          <xdr:spPr>
            <a:xfrm rot="8052425">
              <a:off x="-180858" y="896433"/>
              <a:ext cx="545387" cy="183671"/>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1" name="四角形: 角を丸くする 124">
              <a:extLst>
                <a:ext uri="{FF2B5EF4-FFF2-40B4-BE49-F238E27FC236}">
                  <a16:creationId xmlns:a16="http://schemas.microsoft.com/office/drawing/2014/main" id="{5D26B976-74F9-F109-974B-D6D3415BF31E}"/>
                </a:ext>
              </a:extLst>
            </xdr:cNvPr>
            <xdr:cNvSpPr/>
          </xdr:nvSpPr>
          <xdr:spPr>
            <a:xfrm rot="13460101">
              <a:off x="981192" y="905959"/>
              <a:ext cx="545387" cy="183671"/>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19" name="グループ化 113">
            <a:extLst>
              <a:ext uri="{FF2B5EF4-FFF2-40B4-BE49-F238E27FC236}">
                <a16:creationId xmlns:a16="http://schemas.microsoft.com/office/drawing/2014/main" id="{11ACF0A2-9790-7B9F-7D55-B161C98811B4}"/>
              </a:ext>
            </a:extLst>
          </xdr:cNvPr>
          <xdr:cNvGrpSpPr/>
        </xdr:nvGrpSpPr>
        <xdr:grpSpPr>
          <a:xfrm>
            <a:off x="4855303" y="30703623"/>
            <a:ext cx="104659" cy="101281"/>
            <a:chOff x="3835529" y="1363027"/>
            <a:chExt cx="232677" cy="232677"/>
          </a:xfrm>
          <a:solidFill>
            <a:schemeClr val="accent2">
              <a:lumMod val="75000"/>
            </a:schemeClr>
          </a:solidFill>
        </xdr:grpSpPr>
        <xdr:sp macro="" textlink="">
          <xdr:nvSpPr>
            <xdr:cNvPr id="24" name="楕円 117">
              <a:extLst>
                <a:ext uri="{FF2B5EF4-FFF2-40B4-BE49-F238E27FC236}">
                  <a16:creationId xmlns:a16="http://schemas.microsoft.com/office/drawing/2014/main" id="{DD9A03FB-61CA-951E-813A-DA73709931C0}"/>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楕円 118">
              <a:extLst>
                <a:ext uri="{FF2B5EF4-FFF2-40B4-BE49-F238E27FC236}">
                  <a16:creationId xmlns:a16="http://schemas.microsoft.com/office/drawing/2014/main" id="{19E230AE-E2C9-CC41-AE21-811B2A927AB2}"/>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0" name="グループ化 114">
            <a:extLst>
              <a:ext uri="{FF2B5EF4-FFF2-40B4-BE49-F238E27FC236}">
                <a16:creationId xmlns:a16="http://schemas.microsoft.com/office/drawing/2014/main" id="{77B66DFE-25D3-41B9-A516-F2A2DB984F26}"/>
              </a:ext>
            </a:extLst>
          </xdr:cNvPr>
          <xdr:cNvGrpSpPr/>
        </xdr:nvGrpSpPr>
        <xdr:grpSpPr>
          <a:xfrm>
            <a:off x="5052146" y="30702857"/>
            <a:ext cx="104659" cy="101281"/>
            <a:chOff x="3835529" y="1363027"/>
            <a:chExt cx="232677" cy="232677"/>
          </a:xfrm>
          <a:solidFill>
            <a:schemeClr val="accent2">
              <a:lumMod val="75000"/>
            </a:schemeClr>
          </a:solidFill>
        </xdr:grpSpPr>
        <xdr:sp macro="" textlink="">
          <xdr:nvSpPr>
            <xdr:cNvPr id="21" name="楕円 115">
              <a:extLst>
                <a:ext uri="{FF2B5EF4-FFF2-40B4-BE49-F238E27FC236}">
                  <a16:creationId xmlns:a16="http://schemas.microsoft.com/office/drawing/2014/main" id="{9168D200-F67D-2720-8B5C-DEF7CDDE5731}"/>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2" name="楕円 116">
              <a:extLst>
                <a:ext uri="{FF2B5EF4-FFF2-40B4-BE49-F238E27FC236}">
                  <a16:creationId xmlns:a16="http://schemas.microsoft.com/office/drawing/2014/main" id="{7D1AE8C2-964C-5A0D-F901-F52A822C30EC}"/>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11</xdr:col>
      <xdr:colOff>323850</xdr:colOff>
      <xdr:row>122</xdr:row>
      <xdr:rowOff>38099</xdr:rowOff>
    </xdr:from>
    <xdr:to>
      <xdr:col>16</xdr:col>
      <xdr:colOff>628650</xdr:colOff>
      <xdr:row>126</xdr:row>
      <xdr:rowOff>238124</xdr:rowOff>
    </xdr:to>
    <xdr:sp macro="" textlink="">
      <xdr:nvSpPr>
        <xdr:cNvPr id="32" name="テキスト ボックス 31">
          <a:extLst>
            <a:ext uri="{FF2B5EF4-FFF2-40B4-BE49-F238E27FC236}">
              <a16:creationId xmlns:a16="http://schemas.microsoft.com/office/drawing/2014/main" id="{E5B4082A-72C7-4CD5-C1B6-D10A73C9C3CF}"/>
            </a:ext>
          </a:extLst>
        </xdr:cNvPr>
        <xdr:cNvSpPr txBox="1"/>
      </xdr:nvSpPr>
      <xdr:spPr>
        <a:xfrm>
          <a:off x="7867650" y="30070424"/>
          <a:ext cx="3733800" cy="1152525"/>
        </a:xfrm>
        <a:prstGeom prst="rect">
          <a:avLst/>
        </a:prstGeom>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kumimoji="1" lang="ja-JP" altLang="en-US" sz="1100"/>
            <a:t>現時点ではプレイヤーの区別は色で行う予定だが</a:t>
          </a:r>
          <a:endParaRPr kumimoji="1" lang="en-US" altLang="ja-JP" sz="1100"/>
        </a:p>
        <a:p>
          <a:r>
            <a:rPr kumimoji="1" lang="ja-JP" altLang="en-US" sz="1100"/>
            <a:t>わかりやすさや、親しみやすさ、</a:t>
          </a:r>
          <a:r>
            <a:rPr kumimoji="1" lang="ja-JP" altLang="en-US" sz="1100" b="1"/>
            <a:t>視認性</a:t>
          </a:r>
          <a:endParaRPr kumimoji="1" lang="en-US" altLang="ja-JP" sz="1100" b="1"/>
        </a:p>
        <a:p>
          <a:r>
            <a:rPr kumimoji="1" lang="ja-JP" altLang="en-US" sz="1100"/>
            <a:t>を考慮してデザインを変える可能性あり</a:t>
          </a:r>
        </a:p>
      </xdr:txBody>
    </xdr:sp>
    <xdr:clientData/>
  </xdr:twoCellAnchor>
  <xdr:twoCellAnchor editAs="oneCell">
    <xdr:from>
      <xdr:col>11</xdr:col>
      <xdr:colOff>190503</xdr:colOff>
      <xdr:row>129</xdr:row>
      <xdr:rowOff>123264</xdr:rowOff>
    </xdr:from>
    <xdr:to>
      <xdr:col>20</xdr:col>
      <xdr:colOff>89903</xdr:colOff>
      <xdr:row>142</xdr:row>
      <xdr:rowOff>64432</xdr:rowOff>
    </xdr:to>
    <xdr:pic>
      <xdr:nvPicPr>
        <xdr:cNvPr id="33" name="図 32" descr="ぷよぷよ ケーブルアクセサリー | トピックス | ぷよぷよポータルサイト |">
          <a:extLst>
            <a:ext uri="{FF2B5EF4-FFF2-40B4-BE49-F238E27FC236}">
              <a16:creationId xmlns:a16="http://schemas.microsoft.com/office/drawing/2014/main" id="{888C021D-FC91-3A23-46F1-1DC02FE8DCD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709650" y="31488529"/>
          <a:ext cx="6051429" cy="3000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133350</xdr:colOff>
      <xdr:row>126</xdr:row>
      <xdr:rowOff>238124</xdr:rowOff>
    </xdr:from>
    <xdr:to>
      <xdr:col>15</xdr:col>
      <xdr:colOff>483103</xdr:colOff>
      <xdr:row>129</xdr:row>
      <xdr:rowOff>123264</xdr:rowOff>
    </xdr:to>
    <xdr:cxnSp macro="">
      <xdr:nvCxnSpPr>
        <xdr:cNvPr id="35" name="直線矢印コネクタ 34">
          <a:extLst>
            <a:ext uri="{FF2B5EF4-FFF2-40B4-BE49-F238E27FC236}">
              <a16:creationId xmlns:a16="http://schemas.microsoft.com/office/drawing/2014/main" id="{F04F298C-91C8-7C49-E71B-4F1973B431A2}"/>
            </a:ext>
          </a:extLst>
        </xdr:cNvPr>
        <xdr:cNvCxnSpPr>
          <a:stCxn id="32" idx="2"/>
          <a:endCxn id="33" idx="0"/>
        </xdr:cNvCxnSpPr>
      </xdr:nvCxnSpPr>
      <xdr:spPr>
        <a:xfrm>
          <a:off x="9734550" y="31222949"/>
          <a:ext cx="1035553" cy="599515"/>
        </a:xfrm>
        <a:prstGeom prst="straightConnector1">
          <a:avLst/>
        </a:prstGeom>
        <a:ln>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246529</xdr:colOff>
      <xdr:row>132</xdr:row>
      <xdr:rowOff>94129</xdr:rowOff>
    </xdr:from>
    <xdr:to>
      <xdr:col>25</xdr:col>
      <xdr:colOff>551328</xdr:colOff>
      <xdr:row>135</xdr:row>
      <xdr:rowOff>22412</xdr:rowOff>
    </xdr:to>
    <xdr:sp macro="" textlink="">
      <xdr:nvSpPr>
        <xdr:cNvPr id="38" name="テキスト ボックス 37">
          <a:extLst>
            <a:ext uri="{FF2B5EF4-FFF2-40B4-BE49-F238E27FC236}">
              <a16:creationId xmlns:a16="http://schemas.microsoft.com/office/drawing/2014/main" id="{C11A834F-AA13-47F9-A5CB-22FC3B04DCAC}"/>
            </a:ext>
          </a:extLst>
        </xdr:cNvPr>
        <xdr:cNvSpPr txBox="1"/>
      </xdr:nvSpPr>
      <xdr:spPr>
        <a:xfrm>
          <a:off x="13917705" y="32165364"/>
          <a:ext cx="3722594" cy="634254"/>
        </a:xfrm>
        <a:prstGeom prst="rect">
          <a:avLst/>
        </a:prstGeom>
        <a:ln/>
      </xdr:spPr>
      <xdr:style>
        <a:lnRef idx="2">
          <a:schemeClr val="dk1"/>
        </a:lnRef>
        <a:fillRef idx="1">
          <a:schemeClr val="lt1"/>
        </a:fillRef>
        <a:effectRef idx="0">
          <a:schemeClr val="dk1"/>
        </a:effectRef>
        <a:fontRef idx="minor">
          <a:schemeClr val="dk1"/>
        </a:fontRef>
      </xdr:style>
      <xdr:txBody>
        <a:bodyPr vertOverflow="clip" horzOverflow="clip" wrap="square" rtlCol="0" anchor="t"/>
        <a:lstStyle/>
        <a:p>
          <a:r>
            <a:rPr kumimoji="1" lang="ja-JP" altLang="en-US" sz="1100"/>
            <a:t>「ぷよぷよ」では色だけではなくそれぞれのぷよ</a:t>
          </a:r>
          <a:endParaRPr kumimoji="1" lang="en-US" altLang="ja-JP" sz="1100"/>
        </a:p>
        <a:p>
          <a:r>
            <a:rPr kumimoji="1" lang="ja-JP" altLang="en-US" sz="1100"/>
            <a:t>に</a:t>
          </a:r>
          <a:r>
            <a:rPr kumimoji="1" lang="ja-JP" altLang="en-US" sz="1100" b="1"/>
            <a:t>表情</a:t>
          </a:r>
          <a:r>
            <a:rPr kumimoji="1" lang="ja-JP" altLang="en-US" sz="1100"/>
            <a:t>がついており、区別がしやすくなっている</a:t>
          </a:r>
        </a:p>
      </xdr:txBody>
    </xdr:sp>
    <xdr:clientData/>
  </xdr:twoCellAnchor>
  <xdr:twoCellAnchor>
    <xdr:from>
      <xdr:col>4</xdr:col>
      <xdr:colOff>272863</xdr:colOff>
      <xdr:row>138</xdr:row>
      <xdr:rowOff>244195</xdr:rowOff>
    </xdr:from>
    <xdr:to>
      <xdr:col>5</xdr:col>
      <xdr:colOff>463363</xdr:colOff>
      <xdr:row>143</xdr:row>
      <xdr:rowOff>135751</xdr:rowOff>
    </xdr:to>
    <xdr:grpSp>
      <xdr:nvGrpSpPr>
        <xdr:cNvPr id="56" name="グループ化 101">
          <a:extLst>
            <a:ext uri="{FF2B5EF4-FFF2-40B4-BE49-F238E27FC236}">
              <a16:creationId xmlns:a16="http://schemas.microsoft.com/office/drawing/2014/main" id="{B3DF8CAA-D129-4303-B24D-7726C5DAD866}"/>
            </a:ext>
          </a:extLst>
        </xdr:cNvPr>
        <xdr:cNvGrpSpPr/>
      </xdr:nvGrpSpPr>
      <xdr:grpSpPr>
        <a:xfrm>
          <a:off x="3007098" y="33953170"/>
          <a:ext cx="874059" cy="1077699"/>
          <a:chOff x="2132312" y="1679806"/>
          <a:chExt cx="1950405" cy="2531247"/>
        </a:xfrm>
      </xdr:grpSpPr>
      <xdr:grpSp>
        <xdr:nvGrpSpPr>
          <xdr:cNvPr id="57" name="グループ化 112">
            <a:extLst>
              <a:ext uri="{FF2B5EF4-FFF2-40B4-BE49-F238E27FC236}">
                <a16:creationId xmlns:a16="http://schemas.microsoft.com/office/drawing/2014/main" id="{483CD42E-305F-BACA-593B-631F2BBD81B2}"/>
              </a:ext>
            </a:extLst>
          </xdr:cNvPr>
          <xdr:cNvGrpSpPr/>
        </xdr:nvGrpSpPr>
        <xdr:grpSpPr>
          <a:xfrm>
            <a:off x="2132312" y="1679806"/>
            <a:ext cx="1950405" cy="2531247"/>
            <a:chOff x="0" y="0"/>
            <a:chExt cx="1526579" cy="1981203"/>
          </a:xfrm>
        </xdr:grpSpPr>
        <xdr:sp macro="" textlink="">
          <xdr:nvSpPr>
            <xdr:cNvPr id="727" name="四角形: 角を丸くする 119">
              <a:extLst>
                <a:ext uri="{FF2B5EF4-FFF2-40B4-BE49-F238E27FC236}">
                  <a16:creationId xmlns:a16="http://schemas.microsoft.com/office/drawing/2014/main" id="{06831785-17B9-1D67-F250-38EFB0E0771E}"/>
                </a:ext>
              </a:extLst>
            </xdr:cNvPr>
            <xdr:cNvSpPr/>
          </xdr:nvSpPr>
          <xdr:spPr>
            <a:xfrm>
              <a:off x="243753" y="695324"/>
              <a:ext cx="885825" cy="100012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320" name="楕円 120">
              <a:extLst>
                <a:ext uri="{FF2B5EF4-FFF2-40B4-BE49-F238E27FC236}">
                  <a16:creationId xmlns:a16="http://schemas.microsoft.com/office/drawing/2014/main" id="{2384F4EA-BB6F-4E73-C183-DACBDC3D0E98}"/>
                </a:ext>
              </a:extLst>
            </xdr:cNvPr>
            <xdr:cNvSpPr/>
          </xdr:nvSpPr>
          <xdr:spPr>
            <a:xfrm>
              <a:off x="234229" y="0"/>
              <a:ext cx="904875" cy="9048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21" name="四角形: 角を丸くする 121">
              <a:extLst>
                <a:ext uri="{FF2B5EF4-FFF2-40B4-BE49-F238E27FC236}">
                  <a16:creationId xmlns:a16="http://schemas.microsoft.com/office/drawing/2014/main" id="{5B986663-1981-B165-7377-9CAF1E886E6F}"/>
                </a:ext>
              </a:extLst>
            </xdr:cNvPr>
            <xdr:cNvSpPr/>
          </xdr:nvSpPr>
          <xdr:spPr>
            <a:xfrm rot="5400000">
              <a:off x="367578" y="1743077"/>
              <a:ext cx="300040" cy="17621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22" name="四角形: 角を丸くする 122">
              <a:extLst>
                <a:ext uri="{FF2B5EF4-FFF2-40B4-BE49-F238E27FC236}">
                  <a16:creationId xmlns:a16="http://schemas.microsoft.com/office/drawing/2014/main" id="{42235D8C-21D6-E0B3-C3B3-FA50C171F569}"/>
                </a:ext>
              </a:extLst>
            </xdr:cNvPr>
            <xdr:cNvSpPr/>
          </xdr:nvSpPr>
          <xdr:spPr>
            <a:xfrm rot="5400000">
              <a:off x="720003" y="1733552"/>
              <a:ext cx="300040" cy="17621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23" name="四角形: 角を丸くする 123">
              <a:extLst>
                <a:ext uri="{FF2B5EF4-FFF2-40B4-BE49-F238E27FC236}">
                  <a16:creationId xmlns:a16="http://schemas.microsoft.com/office/drawing/2014/main" id="{1908A587-7C45-FBEC-66A2-DE968BC10479}"/>
                </a:ext>
              </a:extLst>
            </xdr:cNvPr>
            <xdr:cNvSpPr/>
          </xdr:nvSpPr>
          <xdr:spPr>
            <a:xfrm rot="8052425">
              <a:off x="-180858" y="896433"/>
              <a:ext cx="545387" cy="18367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24" name="四角形: 角を丸くする 124">
              <a:extLst>
                <a:ext uri="{FF2B5EF4-FFF2-40B4-BE49-F238E27FC236}">
                  <a16:creationId xmlns:a16="http://schemas.microsoft.com/office/drawing/2014/main" id="{8D02A20D-3DC1-6F12-4521-5B93A547D3C5}"/>
                </a:ext>
              </a:extLst>
            </xdr:cNvPr>
            <xdr:cNvSpPr/>
          </xdr:nvSpPr>
          <xdr:spPr>
            <a:xfrm rot="13460101">
              <a:off x="981192" y="905959"/>
              <a:ext cx="545387" cy="18367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58" name="グループ化 113">
            <a:extLst>
              <a:ext uri="{FF2B5EF4-FFF2-40B4-BE49-F238E27FC236}">
                <a16:creationId xmlns:a16="http://schemas.microsoft.com/office/drawing/2014/main" id="{AD4B6515-896F-6321-A15F-78AB1B5477CA}"/>
              </a:ext>
            </a:extLst>
          </xdr:cNvPr>
          <xdr:cNvGrpSpPr/>
        </xdr:nvGrpSpPr>
        <xdr:grpSpPr>
          <a:xfrm>
            <a:off x="2681043" y="2078384"/>
            <a:ext cx="232677" cy="232677"/>
            <a:chOff x="3835529" y="1363027"/>
            <a:chExt cx="232677" cy="232677"/>
          </a:xfrm>
        </xdr:grpSpPr>
        <xdr:sp macro="" textlink="">
          <xdr:nvSpPr>
            <xdr:cNvPr id="62" name="楕円 117">
              <a:extLst>
                <a:ext uri="{FF2B5EF4-FFF2-40B4-BE49-F238E27FC236}">
                  <a16:creationId xmlns:a16="http://schemas.microsoft.com/office/drawing/2014/main" id="{3C181A78-F699-14CC-439F-1B867E208972}"/>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3" name="楕円 118">
              <a:extLst>
                <a:ext uri="{FF2B5EF4-FFF2-40B4-BE49-F238E27FC236}">
                  <a16:creationId xmlns:a16="http://schemas.microsoft.com/office/drawing/2014/main" id="{BBBB1CAB-60A6-DFEA-3B07-6CE0613A8CDD}"/>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59" name="グループ化 114">
            <a:extLst>
              <a:ext uri="{FF2B5EF4-FFF2-40B4-BE49-F238E27FC236}">
                <a16:creationId xmlns:a16="http://schemas.microsoft.com/office/drawing/2014/main" id="{B86B7D4B-1A03-B466-65B0-8A4949D48B0B}"/>
              </a:ext>
            </a:extLst>
          </xdr:cNvPr>
          <xdr:cNvGrpSpPr/>
        </xdr:nvGrpSpPr>
        <xdr:grpSpPr>
          <a:xfrm>
            <a:off x="3118662" y="2076625"/>
            <a:ext cx="232677" cy="232677"/>
            <a:chOff x="3835529" y="1363027"/>
            <a:chExt cx="232677" cy="232677"/>
          </a:xfrm>
        </xdr:grpSpPr>
        <xdr:sp macro="" textlink="">
          <xdr:nvSpPr>
            <xdr:cNvPr id="60" name="楕円 115">
              <a:extLst>
                <a:ext uri="{FF2B5EF4-FFF2-40B4-BE49-F238E27FC236}">
                  <a16:creationId xmlns:a16="http://schemas.microsoft.com/office/drawing/2014/main" id="{1E3EA995-8716-3D1B-9900-A68E2E4F5255}"/>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1" name="楕円 116">
              <a:extLst>
                <a:ext uri="{FF2B5EF4-FFF2-40B4-BE49-F238E27FC236}">
                  <a16:creationId xmlns:a16="http://schemas.microsoft.com/office/drawing/2014/main" id="{CFDC3F46-1B29-07D4-F376-5225E3572173}"/>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1</xdr:col>
      <xdr:colOff>276136</xdr:colOff>
      <xdr:row>138</xdr:row>
      <xdr:rowOff>140361</xdr:rowOff>
    </xdr:from>
    <xdr:to>
      <xdr:col>2</xdr:col>
      <xdr:colOff>466352</xdr:colOff>
      <xdr:row>143</xdr:row>
      <xdr:rowOff>34718</xdr:rowOff>
    </xdr:to>
    <xdr:grpSp>
      <xdr:nvGrpSpPr>
        <xdr:cNvPr id="326" name="グループ化 325">
          <a:extLst>
            <a:ext uri="{FF2B5EF4-FFF2-40B4-BE49-F238E27FC236}">
              <a16:creationId xmlns:a16="http://schemas.microsoft.com/office/drawing/2014/main" id="{9ECFFACB-4CFD-48E0-8405-1D3A181607BA}"/>
            </a:ext>
          </a:extLst>
        </xdr:cNvPr>
        <xdr:cNvGrpSpPr/>
      </xdr:nvGrpSpPr>
      <xdr:grpSpPr>
        <a:xfrm>
          <a:off x="959695" y="33858861"/>
          <a:ext cx="873775" cy="1070975"/>
          <a:chOff x="4610098" y="30531098"/>
          <a:chExt cx="874068" cy="1097930"/>
        </a:xfrm>
      </xdr:grpSpPr>
      <xdr:grpSp>
        <xdr:nvGrpSpPr>
          <xdr:cNvPr id="327" name="グループ化 112">
            <a:extLst>
              <a:ext uri="{FF2B5EF4-FFF2-40B4-BE49-F238E27FC236}">
                <a16:creationId xmlns:a16="http://schemas.microsoft.com/office/drawing/2014/main" id="{4231709D-FB18-5DD6-5507-2185282B1A95}"/>
              </a:ext>
            </a:extLst>
          </xdr:cNvPr>
          <xdr:cNvGrpSpPr/>
        </xdr:nvGrpSpPr>
        <xdr:grpSpPr>
          <a:xfrm>
            <a:off x="4610098" y="30531098"/>
            <a:ext cx="874068" cy="1097930"/>
            <a:chOff x="0" y="0"/>
            <a:chExt cx="1526579" cy="1981203"/>
          </a:xfrm>
          <a:solidFill>
            <a:schemeClr val="accent2">
              <a:lumMod val="75000"/>
            </a:schemeClr>
          </a:solidFill>
        </xdr:grpSpPr>
        <xdr:sp macro="" textlink="">
          <xdr:nvSpPr>
            <xdr:cNvPr id="800" name="四角形: 角を丸くする 119">
              <a:extLst>
                <a:ext uri="{FF2B5EF4-FFF2-40B4-BE49-F238E27FC236}">
                  <a16:creationId xmlns:a16="http://schemas.microsoft.com/office/drawing/2014/main" id="{3A5DDD39-83B3-9A57-0290-F100495C679C}"/>
                </a:ext>
              </a:extLst>
            </xdr:cNvPr>
            <xdr:cNvSpPr/>
          </xdr:nvSpPr>
          <xdr:spPr>
            <a:xfrm>
              <a:off x="243753" y="695324"/>
              <a:ext cx="885825" cy="1000125"/>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801" name="楕円 120">
              <a:extLst>
                <a:ext uri="{FF2B5EF4-FFF2-40B4-BE49-F238E27FC236}">
                  <a16:creationId xmlns:a16="http://schemas.microsoft.com/office/drawing/2014/main" id="{581EE0E5-9846-46B2-B0AB-54A050FD1BDB}"/>
                </a:ext>
              </a:extLst>
            </xdr:cNvPr>
            <xdr:cNvSpPr/>
          </xdr:nvSpPr>
          <xdr:spPr>
            <a:xfrm>
              <a:off x="234229" y="0"/>
              <a:ext cx="904875" cy="90487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02" name="四角形: 角を丸くする 121">
              <a:extLst>
                <a:ext uri="{FF2B5EF4-FFF2-40B4-BE49-F238E27FC236}">
                  <a16:creationId xmlns:a16="http://schemas.microsoft.com/office/drawing/2014/main" id="{AD26B72E-C630-3B80-0549-3135F88E0078}"/>
                </a:ext>
              </a:extLst>
            </xdr:cNvPr>
            <xdr:cNvSpPr/>
          </xdr:nvSpPr>
          <xdr:spPr>
            <a:xfrm rot="5400000">
              <a:off x="367578" y="1743077"/>
              <a:ext cx="300040" cy="176212"/>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03" name="四角形: 角を丸くする 122">
              <a:extLst>
                <a:ext uri="{FF2B5EF4-FFF2-40B4-BE49-F238E27FC236}">
                  <a16:creationId xmlns:a16="http://schemas.microsoft.com/office/drawing/2014/main" id="{F6DE2FC1-C2D0-1484-BC5D-E92DFE390AB3}"/>
                </a:ext>
              </a:extLst>
            </xdr:cNvPr>
            <xdr:cNvSpPr/>
          </xdr:nvSpPr>
          <xdr:spPr>
            <a:xfrm rot="5400000">
              <a:off x="720003" y="1733552"/>
              <a:ext cx="300040" cy="176212"/>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04" name="四角形: 角を丸くする 123">
              <a:extLst>
                <a:ext uri="{FF2B5EF4-FFF2-40B4-BE49-F238E27FC236}">
                  <a16:creationId xmlns:a16="http://schemas.microsoft.com/office/drawing/2014/main" id="{CA7DAAFC-A371-44A0-A98F-BF0100F40890}"/>
                </a:ext>
              </a:extLst>
            </xdr:cNvPr>
            <xdr:cNvSpPr/>
          </xdr:nvSpPr>
          <xdr:spPr>
            <a:xfrm rot="8052425">
              <a:off x="-180858" y="896433"/>
              <a:ext cx="545387" cy="183671"/>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05" name="四角形: 角を丸くする 124">
              <a:extLst>
                <a:ext uri="{FF2B5EF4-FFF2-40B4-BE49-F238E27FC236}">
                  <a16:creationId xmlns:a16="http://schemas.microsoft.com/office/drawing/2014/main" id="{41E4EBD5-3214-7C05-F82D-471D2F5464BB}"/>
                </a:ext>
              </a:extLst>
            </xdr:cNvPr>
            <xdr:cNvSpPr/>
          </xdr:nvSpPr>
          <xdr:spPr>
            <a:xfrm rot="13460101">
              <a:off x="981192" y="905959"/>
              <a:ext cx="545387" cy="183671"/>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328" name="グループ化 113">
            <a:extLst>
              <a:ext uri="{FF2B5EF4-FFF2-40B4-BE49-F238E27FC236}">
                <a16:creationId xmlns:a16="http://schemas.microsoft.com/office/drawing/2014/main" id="{5191E72E-FBFB-9CCB-3E6E-AC73326978E9}"/>
              </a:ext>
            </a:extLst>
          </xdr:cNvPr>
          <xdr:cNvGrpSpPr/>
        </xdr:nvGrpSpPr>
        <xdr:grpSpPr>
          <a:xfrm>
            <a:off x="4855303" y="30703623"/>
            <a:ext cx="104659" cy="101281"/>
            <a:chOff x="3835529" y="1363027"/>
            <a:chExt cx="232677" cy="232677"/>
          </a:xfrm>
          <a:solidFill>
            <a:schemeClr val="accent2">
              <a:lumMod val="75000"/>
            </a:schemeClr>
          </a:solidFill>
        </xdr:grpSpPr>
        <xdr:sp macro="" textlink="">
          <xdr:nvSpPr>
            <xdr:cNvPr id="347" name="楕円 117">
              <a:extLst>
                <a:ext uri="{FF2B5EF4-FFF2-40B4-BE49-F238E27FC236}">
                  <a16:creationId xmlns:a16="http://schemas.microsoft.com/office/drawing/2014/main" id="{C7BB64A4-EDB1-2E77-83B9-09BA76BB034A}"/>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99" name="楕円 118">
              <a:extLst>
                <a:ext uri="{FF2B5EF4-FFF2-40B4-BE49-F238E27FC236}">
                  <a16:creationId xmlns:a16="http://schemas.microsoft.com/office/drawing/2014/main" id="{F70C585F-77AA-C87C-4394-AFA8C0E61831}"/>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329" name="グループ化 114">
            <a:extLst>
              <a:ext uri="{FF2B5EF4-FFF2-40B4-BE49-F238E27FC236}">
                <a16:creationId xmlns:a16="http://schemas.microsoft.com/office/drawing/2014/main" id="{F92F21AD-A697-2AE1-CECA-C71DF96A2A1E}"/>
              </a:ext>
            </a:extLst>
          </xdr:cNvPr>
          <xdr:cNvGrpSpPr/>
        </xdr:nvGrpSpPr>
        <xdr:grpSpPr>
          <a:xfrm>
            <a:off x="5052146" y="30702857"/>
            <a:ext cx="104659" cy="101281"/>
            <a:chOff x="3835529" y="1363027"/>
            <a:chExt cx="232677" cy="232677"/>
          </a:xfrm>
          <a:solidFill>
            <a:schemeClr val="accent2">
              <a:lumMod val="75000"/>
            </a:schemeClr>
          </a:solidFill>
        </xdr:grpSpPr>
        <xdr:sp macro="" textlink="">
          <xdr:nvSpPr>
            <xdr:cNvPr id="344" name="楕円 115">
              <a:extLst>
                <a:ext uri="{FF2B5EF4-FFF2-40B4-BE49-F238E27FC236}">
                  <a16:creationId xmlns:a16="http://schemas.microsoft.com/office/drawing/2014/main" id="{D18537CC-1411-AB4E-72E8-4CC9CB4B9C90}"/>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6" name="楕円 116">
              <a:extLst>
                <a:ext uri="{FF2B5EF4-FFF2-40B4-BE49-F238E27FC236}">
                  <a16:creationId xmlns:a16="http://schemas.microsoft.com/office/drawing/2014/main" id="{9DB78FF4-7274-C052-E932-35DA79E3352E}"/>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1</xdr:col>
      <xdr:colOff>286800</xdr:colOff>
      <xdr:row>147</xdr:row>
      <xdr:rowOff>127219</xdr:rowOff>
    </xdr:from>
    <xdr:to>
      <xdr:col>2</xdr:col>
      <xdr:colOff>477014</xdr:colOff>
      <xdr:row>152</xdr:row>
      <xdr:rowOff>27683</xdr:rowOff>
    </xdr:to>
    <xdr:grpSp>
      <xdr:nvGrpSpPr>
        <xdr:cNvPr id="833" name="グループ化 832">
          <a:extLst>
            <a:ext uri="{FF2B5EF4-FFF2-40B4-BE49-F238E27FC236}">
              <a16:creationId xmlns:a16="http://schemas.microsoft.com/office/drawing/2014/main" id="{E51E8C88-503A-4E8E-B98C-4D6A2CA547A1}"/>
            </a:ext>
          </a:extLst>
        </xdr:cNvPr>
        <xdr:cNvGrpSpPr/>
      </xdr:nvGrpSpPr>
      <xdr:grpSpPr>
        <a:xfrm>
          <a:off x="970359" y="35963631"/>
          <a:ext cx="873773" cy="1077081"/>
          <a:chOff x="4610098" y="30531098"/>
          <a:chExt cx="874068" cy="1097930"/>
        </a:xfrm>
      </xdr:grpSpPr>
      <xdr:grpSp>
        <xdr:nvGrpSpPr>
          <xdr:cNvPr id="834" name="グループ化 112">
            <a:extLst>
              <a:ext uri="{FF2B5EF4-FFF2-40B4-BE49-F238E27FC236}">
                <a16:creationId xmlns:a16="http://schemas.microsoft.com/office/drawing/2014/main" id="{BBF6C246-9C1A-91B7-7A0F-B418D8679B92}"/>
              </a:ext>
            </a:extLst>
          </xdr:cNvPr>
          <xdr:cNvGrpSpPr/>
        </xdr:nvGrpSpPr>
        <xdr:grpSpPr>
          <a:xfrm>
            <a:off x="4610098" y="30531098"/>
            <a:ext cx="874068" cy="1097930"/>
            <a:chOff x="0" y="0"/>
            <a:chExt cx="1526579" cy="1981203"/>
          </a:xfrm>
          <a:solidFill>
            <a:schemeClr val="accent2">
              <a:lumMod val="75000"/>
            </a:schemeClr>
          </a:solidFill>
        </xdr:grpSpPr>
        <xdr:sp macro="" textlink="">
          <xdr:nvSpPr>
            <xdr:cNvPr id="841" name="四角形: 角を丸くする 119">
              <a:extLst>
                <a:ext uri="{FF2B5EF4-FFF2-40B4-BE49-F238E27FC236}">
                  <a16:creationId xmlns:a16="http://schemas.microsoft.com/office/drawing/2014/main" id="{7EF87DF4-7B97-D06D-6D5B-1C642111FE77}"/>
                </a:ext>
              </a:extLst>
            </xdr:cNvPr>
            <xdr:cNvSpPr/>
          </xdr:nvSpPr>
          <xdr:spPr>
            <a:xfrm>
              <a:off x="243753" y="695324"/>
              <a:ext cx="885825" cy="1000125"/>
            </a:xfrm>
            <a:prstGeom prst="round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842" name="楕円 120">
              <a:extLst>
                <a:ext uri="{FF2B5EF4-FFF2-40B4-BE49-F238E27FC236}">
                  <a16:creationId xmlns:a16="http://schemas.microsoft.com/office/drawing/2014/main" id="{EA219A80-2E10-E9B3-C431-081D01FB7A64}"/>
                </a:ext>
              </a:extLst>
            </xdr:cNvPr>
            <xdr:cNvSpPr/>
          </xdr:nvSpPr>
          <xdr:spPr>
            <a:xfrm>
              <a:off x="234229" y="0"/>
              <a:ext cx="904875" cy="904875"/>
            </a:xfrm>
            <a:prstGeom prst="ellipse">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43" name="四角形: 角を丸くする 121">
              <a:extLst>
                <a:ext uri="{FF2B5EF4-FFF2-40B4-BE49-F238E27FC236}">
                  <a16:creationId xmlns:a16="http://schemas.microsoft.com/office/drawing/2014/main" id="{794DAAD6-9C0A-FA2F-518B-1A19DC8211BE}"/>
                </a:ext>
              </a:extLst>
            </xdr:cNvPr>
            <xdr:cNvSpPr/>
          </xdr:nvSpPr>
          <xdr:spPr>
            <a:xfrm rot="5400000">
              <a:off x="367578" y="1743077"/>
              <a:ext cx="300040" cy="176212"/>
            </a:xfrm>
            <a:prstGeom prst="round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44" name="四角形: 角を丸くする 122">
              <a:extLst>
                <a:ext uri="{FF2B5EF4-FFF2-40B4-BE49-F238E27FC236}">
                  <a16:creationId xmlns:a16="http://schemas.microsoft.com/office/drawing/2014/main" id="{7EE747FE-5804-85C2-D309-0589F1C3F699}"/>
                </a:ext>
              </a:extLst>
            </xdr:cNvPr>
            <xdr:cNvSpPr/>
          </xdr:nvSpPr>
          <xdr:spPr>
            <a:xfrm rot="5400000">
              <a:off x="720003" y="1733552"/>
              <a:ext cx="300040" cy="176212"/>
            </a:xfrm>
            <a:prstGeom prst="round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45" name="四角形: 角を丸くする 123">
              <a:extLst>
                <a:ext uri="{FF2B5EF4-FFF2-40B4-BE49-F238E27FC236}">
                  <a16:creationId xmlns:a16="http://schemas.microsoft.com/office/drawing/2014/main" id="{A2685F07-9664-2121-A626-DFB91058D908}"/>
                </a:ext>
              </a:extLst>
            </xdr:cNvPr>
            <xdr:cNvSpPr/>
          </xdr:nvSpPr>
          <xdr:spPr>
            <a:xfrm rot="8052425">
              <a:off x="-180858" y="896433"/>
              <a:ext cx="545387" cy="183671"/>
            </a:xfrm>
            <a:prstGeom prst="round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46" name="四角形: 角を丸くする 124">
              <a:extLst>
                <a:ext uri="{FF2B5EF4-FFF2-40B4-BE49-F238E27FC236}">
                  <a16:creationId xmlns:a16="http://schemas.microsoft.com/office/drawing/2014/main" id="{C693580F-46C2-21A9-B9F2-F95DB7CD52C0}"/>
                </a:ext>
              </a:extLst>
            </xdr:cNvPr>
            <xdr:cNvSpPr/>
          </xdr:nvSpPr>
          <xdr:spPr>
            <a:xfrm rot="13460101">
              <a:off x="981192" y="905959"/>
              <a:ext cx="545387" cy="183671"/>
            </a:xfrm>
            <a:prstGeom prst="roundRect">
              <a:avLst/>
            </a:prstGeom>
            <a:solidFill>
              <a:srgbClr val="FFC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835" name="グループ化 113">
            <a:extLst>
              <a:ext uri="{FF2B5EF4-FFF2-40B4-BE49-F238E27FC236}">
                <a16:creationId xmlns:a16="http://schemas.microsoft.com/office/drawing/2014/main" id="{5F7AD976-29BA-B4E1-FDE5-28F169C1E617}"/>
              </a:ext>
            </a:extLst>
          </xdr:cNvPr>
          <xdr:cNvGrpSpPr/>
        </xdr:nvGrpSpPr>
        <xdr:grpSpPr>
          <a:xfrm>
            <a:off x="4855303" y="30703623"/>
            <a:ext cx="104659" cy="101281"/>
            <a:chOff x="3835529" y="1363027"/>
            <a:chExt cx="232677" cy="232677"/>
          </a:xfrm>
          <a:solidFill>
            <a:schemeClr val="accent2">
              <a:lumMod val="75000"/>
            </a:schemeClr>
          </a:solidFill>
        </xdr:grpSpPr>
        <xdr:sp macro="" textlink="">
          <xdr:nvSpPr>
            <xdr:cNvPr id="839" name="楕円 117">
              <a:extLst>
                <a:ext uri="{FF2B5EF4-FFF2-40B4-BE49-F238E27FC236}">
                  <a16:creationId xmlns:a16="http://schemas.microsoft.com/office/drawing/2014/main" id="{E6D8B5DB-0D20-6777-52FD-232996B2DFFA}"/>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840" name="楕円 118">
              <a:extLst>
                <a:ext uri="{FF2B5EF4-FFF2-40B4-BE49-F238E27FC236}">
                  <a16:creationId xmlns:a16="http://schemas.microsoft.com/office/drawing/2014/main" id="{AE5CBF91-AE89-3691-A903-54C426794F2D}"/>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36" name="グループ化 114">
            <a:extLst>
              <a:ext uri="{FF2B5EF4-FFF2-40B4-BE49-F238E27FC236}">
                <a16:creationId xmlns:a16="http://schemas.microsoft.com/office/drawing/2014/main" id="{8070C4D4-6139-7940-CC6B-1F3964CD6E62}"/>
              </a:ext>
            </a:extLst>
          </xdr:cNvPr>
          <xdr:cNvGrpSpPr/>
        </xdr:nvGrpSpPr>
        <xdr:grpSpPr>
          <a:xfrm>
            <a:off x="5052146" y="30702857"/>
            <a:ext cx="104659" cy="101281"/>
            <a:chOff x="3835529" y="1363027"/>
            <a:chExt cx="232677" cy="232677"/>
          </a:xfrm>
          <a:solidFill>
            <a:schemeClr val="accent2">
              <a:lumMod val="75000"/>
            </a:schemeClr>
          </a:solidFill>
        </xdr:grpSpPr>
        <xdr:sp macro="" textlink="">
          <xdr:nvSpPr>
            <xdr:cNvPr id="837" name="楕円 115">
              <a:extLst>
                <a:ext uri="{FF2B5EF4-FFF2-40B4-BE49-F238E27FC236}">
                  <a16:creationId xmlns:a16="http://schemas.microsoft.com/office/drawing/2014/main" id="{4BEF7FE3-09C3-3CEF-5FFE-9444BA05427C}"/>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838" name="楕円 116">
              <a:extLst>
                <a:ext uri="{FF2B5EF4-FFF2-40B4-BE49-F238E27FC236}">
                  <a16:creationId xmlns:a16="http://schemas.microsoft.com/office/drawing/2014/main" id="{578CFD38-EB7F-3EBA-C77F-9F2A8648B100}"/>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9</xdr:col>
      <xdr:colOff>143063</xdr:colOff>
      <xdr:row>143</xdr:row>
      <xdr:rowOff>28895</xdr:rowOff>
    </xdr:from>
    <xdr:to>
      <xdr:col>10</xdr:col>
      <xdr:colOff>333279</xdr:colOff>
      <xdr:row>147</xdr:row>
      <xdr:rowOff>174288</xdr:rowOff>
    </xdr:to>
    <xdr:grpSp>
      <xdr:nvGrpSpPr>
        <xdr:cNvPr id="861" name="グループ化 860">
          <a:extLst>
            <a:ext uri="{FF2B5EF4-FFF2-40B4-BE49-F238E27FC236}">
              <a16:creationId xmlns:a16="http://schemas.microsoft.com/office/drawing/2014/main" id="{70E9F005-1147-4C76-8ABA-806508DD2808}"/>
            </a:ext>
          </a:extLst>
        </xdr:cNvPr>
        <xdr:cNvGrpSpPr/>
      </xdr:nvGrpSpPr>
      <xdr:grpSpPr>
        <a:xfrm>
          <a:off x="6295092" y="34924013"/>
          <a:ext cx="873775" cy="1086687"/>
          <a:chOff x="4610098" y="30531098"/>
          <a:chExt cx="874068" cy="1097930"/>
        </a:xfrm>
      </xdr:grpSpPr>
      <xdr:grpSp>
        <xdr:nvGrpSpPr>
          <xdr:cNvPr id="862" name="グループ化 112">
            <a:extLst>
              <a:ext uri="{FF2B5EF4-FFF2-40B4-BE49-F238E27FC236}">
                <a16:creationId xmlns:a16="http://schemas.microsoft.com/office/drawing/2014/main" id="{249DFA98-0321-99AC-33FF-03B98DEDE93F}"/>
              </a:ext>
            </a:extLst>
          </xdr:cNvPr>
          <xdr:cNvGrpSpPr/>
        </xdr:nvGrpSpPr>
        <xdr:grpSpPr>
          <a:xfrm>
            <a:off x="4610098" y="30531098"/>
            <a:ext cx="874068" cy="1097930"/>
            <a:chOff x="0" y="0"/>
            <a:chExt cx="1526579" cy="1981203"/>
          </a:xfrm>
          <a:solidFill>
            <a:schemeClr val="accent2">
              <a:lumMod val="75000"/>
            </a:schemeClr>
          </a:solidFill>
        </xdr:grpSpPr>
        <xdr:sp macro="" textlink="">
          <xdr:nvSpPr>
            <xdr:cNvPr id="869" name="四角形: 角を丸くする 119">
              <a:extLst>
                <a:ext uri="{FF2B5EF4-FFF2-40B4-BE49-F238E27FC236}">
                  <a16:creationId xmlns:a16="http://schemas.microsoft.com/office/drawing/2014/main" id="{0D868FD1-11D8-FF9A-F2CC-7026A0DCA0B5}"/>
                </a:ext>
              </a:extLst>
            </xdr:cNvPr>
            <xdr:cNvSpPr/>
          </xdr:nvSpPr>
          <xdr:spPr>
            <a:xfrm>
              <a:off x="243753" y="695324"/>
              <a:ext cx="885825" cy="1000125"/>
            </a:xfrm>
            <a:prstGeom prst="roundRect">
              <a:avLst/>
            </a:prstGeom>
            <a:solidFill>
              <a:schemeClr val="accent6">
                <a:lumMod val="60000"/>
                <a:lumOff val="4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870" name="楕円 120">
              <a:extLst>
                <a:ext uri="{FF2B5EF4-FFF2-40B4-BE49-F238E27FC236}">
                  <a16:creationId xmlns:a16="http://schemas.microsoft.com/office/drawing/2014/main" id="{E101EEC2-9302-2F85-7038-20CB78C318CD}"/>
                </a:ext>
              </a:extLst>
            </xdr:cNvPr>
            <xdr:cNvSpPr/>
          </xdr:nvSpPr>
          <xdr:spPr>
            <a:xfrm>
              <a:off x="234229" y="0"/>
              <a:ext cx="904875" cy="904875"/>
            </a:xfrm>
            <a:prstGeom prst="ellipse">
              <a:avLst/>
            </a:prstGeom>
            <a:solidFill>
              <a:schemeClr val="accent6">
                <a:lumMod val="60000"/>
                <a:lumOff val="4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71" name="四角形: 角を丸くする 121">
              <a:extLst>
                <a:ext uri="{FF2B5EF4-FFF2-40B4-BE49-F238E27FC236}">
                  <a16:creationId xmlns:a16="http://schemas.microsoft.com/office/drawing/2014/main" id="{F4938323-4666-D17A-8C57-45223D3CA320}"/>
                </a:ext>
              </a:extLst>
            </xdr:cNvPr>
            <xdr:cNvSpPr/>
          </xdr:nvSpPr>
          <xdr:spPr>
            <a:xfrm rot="5400000">
              <a:off x="367578" y="1743077"/>
              <a:ext cx="300040" cy="176212"/>
            </a:xfrm>
            <a:prstGeom prst="roundRect">
              <a:avLst/>
            </a:prstGeom>
            <a:solidFill>
              <a:schemeClr val="accent6">
                <a:lumMod val="60000"/>
                <a:lumOff val="4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72" name="四角形: 角を丸くする 122">
              <a:extLst>
                <a:ext uri="{FF2B5EF4-FFF2-40B4-BE49-F238E27FC236}">
                  <a16:creationId xmlns:a16="http://schemas.microsoft.com/office/drawing/2014/main" id="{6D2AC119-C7F9-F6AC-F827-F85D2AB72348}"/>
                </a:ext>
              </a:extLst>
            </xdr:cNvPr>
            <xdr:cNvSpPr/>
          </xdr:nvSpPr>
          <xdr:spPr>
            <a:xfrm rot="5400000">
              <a:off x="720003" y="1733552"/>
              <a:ext cx="300040" cy="176212"/>
            </a:xfrm>
            <a:prstGeom prst="roundRect">
              <a:avLst/>
            </a:prstGeom>
            <a:solidFill>
              <a:schemeClr val="accent6">
                <a:lumMod val="60000"/>
                <a:lumOff val="4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73" name="四角形: 角を丸くする 123">
              <a:extLst>
                <a:ext uri="{FF2B5EF4-FFF2-40B4-BE49-F238E27FC236}">
                  <a16:creationId xmlns:a16="http://schemas.microsoft.com/office/drawing/2014/main" id="{054CD5BB-F708-43AC-91A4-BE4DBA27DD62}"/>
                </a:ext>
              </a:extLst>
            </xdr:cNvPr>
            <xdr:cNvSpPr/>
          </xdr:nvSpPr>
          <xdr:spPr>
            <a:xfrm rot="8052425">
              <a:off x="-180858" y="896433"/>
              <a:ext cx="545387" cy="183671"/>
            </a:xfrm>
            <a:prstGeom prst="roundRect">
              <a:avLst/>
            </a:prstGeom>
            <a:solidFill>
              <a:schemeClr val="accent6">
                <a:lumMod val="60000"/>
                <a:lumOff val="4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74" name="四角形: 角を丸くする 124">
              <a:extLst>
                <a:ext uri="{FF2B5EF4-FFF2-40B4-BE49-F238E27FC236}">
                  <a16:creationId xmlns:a16="http://schemas.microsoft.com/office/drawing/2014/main" id="{961D88B0-F0BE-9843-A137-E18C2E8466D4}"/>
                </a:ext>
              </a:extLst>
            </xdr:cNvPr>
            <xdr:cNvSpPr/>
          </xdr:nvSpPr>
          <xdr:spPr>
            <a:xfrm rot="13460101">
              <a:off x="981192" y="905959"/>
              <a:ext cx="545387" cy="183671"/>
            </a:xfrm>
            <a:prstGeom prst="roundRect">
              <a:avLst/>
            </a:prstGeom>
            <a:solidFill>
              <a:schemeClr val="accent6">
                <a:lumMod val="60000"/>
                <a:lumOff val="4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863" name="グループ化 113">
            <a:extLst>
              <a:ext uri="{FF2B5EF4-FFF2-40B4-BE49-F238E27FC236}">
                <a16:creationId xmlns:a16="http://schemas.microsoft.com/office/drawing/2014/main" id="{EC71CFC9-420D-66D0-1845-150937DF5DC2}"/>
              </a:ext>
            </a:extLst>
          </xdr:cNvPr>
          <xdr:cNvGrpSpPr/>
        </xdr:nvGrpSpPr>
        <xdr:grpSpPr>
          <a:xfrm>
            <a:off x="4855303" y="30703623"/>
            <a:ext cx="104659" cy="101281"/>
            <a:chOff x="3835529" y="1363027"/>
            <a:chExt cx="232677" cy="232677"/>
          </a:xfrm>
          <a:solidFill>
            <a:schemeClr val="accent2">
              <a:lumMod val="75000"/>
            </a:schemeClr>
          </a:solidFill>
        </xdr:grpSpPr>
        <xdr:sp macro="" textlink="">
          <xdr:nvSpPr>
            <xdr:cNvPr id="867" name="楕円 117">
              <a:extLst>
                <a:ext uri="{FF2B5EF4-FFF2-40B4-BE49-F238E27FC236}">
                  <a16:creationId xmlns:a16="http://schemas.microsoft.com/office/drawing/2014/main" id="{F8D59F16-1AEB-22CD-C922-ECEC4FF315FC}"/>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868" name="楕円 118">
              <a:extLst>
                <a:ext uri="{FF2B5EF4-FFF2-40B4-BE49-F238E27FC236}">
                  <a16:creationId xmlns:a16="http://schemas.microsoft.com/office/drawing/2014/main" id="{D348D1AE-801C-803D-E368-355D2E924AAF}"/>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64" name="グループ化 114">
            <a:extLst>
              <a:ext uri="{FF2B5EF4-FFF2-40B4-BE49-F238E27FC236}">
                <a16:creationId xmlns:a16="http://schemas.microsoft.com/office/drawing/2014/main" id="{52C0E6EB-F887-3C00-8594-1B4D4F2A94B7}"/>
              </a:ext>
            </a:extLst>
          </xdr:cNvPr>
          <xdr:cNvGrpSpPr/>
        </xdr:nvGrpSpPr>
        <xdr:grpSpPr>
          <a:xfrm>
            <a:off x="5052146" y="30702857"/>
            <a:ext cx="104659" cy="101281"/>
            <a:chOff x="3835529" y="1363027"/>
            <a:chExt cx="232677" cy="232677"/>
          </a:xfrm>
          <a:solidFill>
            <a:schemeClr val="accent2">
              <a:lumMod val="75000"/>
            </a:schemeClr>
          </a:solidFill>
        </xdr:grpSpPr>
        <xdr:sp macro="" textlink="">
          <xdr:nvSpPr>
            <xdr:cNvPr id="865" name="楕円 115">
              <a:extLst>
                <a:ext uri="{FF2B5EF4-FFF2-40B4-BE49-F238E27FC236}">
                  <a16:creationId xmlns:a16="http://schemas.microsoft.com/office/drawing/2014/main" id="{87C285A9-ABC9-4E38-2EDB-F2138E786A1D}"/>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866" name="楕円 116">
              <a:extLst>
                <a:ext uri="{FF2B5EF4-FFF2-40B4-BE49-F238E27FC236}">
                  <a16:creationId xmlns:a16="http://schemas.microsoft.com/office/drawing/2014/main" id="{133A46AC-0461-683F-DEB7-BD115118BED1}"/>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4</xdr:col>
      <xdr:colOff>344447</xdr:colOff>
      <xdr:row>147</xdr:row>
      <xdr:rowOff>114723</xdr:rowOff>
    </xdr:from>
    <xdr:to>
      <xdr:col>5</xdr:col>
      <xdr:colOff>540221</xdr:colOff>
      <xdr:row>152</xdr:row>
      <xdr:rowOff>6741</xdr:rowOff>
    </xdr:to>
    <xdr:grpSp>
      <xdr:nvGrpSpPr>
        <xdr:cNvPr id="875" name="グループ化 874">
          <a:extLst>
            <a:ext uri="{FF2B5EF4-FFF2-40B4-BE49-F238E27FC236}">
              <a16:creationId xmlns:a16="http://schemas.microsoft.com/office/drawing/2014/main" id="{10DE0126-558B-44D5-BE84-3FE9CFE0014B}"/>
            </a:ext>
          </a:extLst>
        </xdr:cNvPr>
        <xdr:cNvGrpSpPr/>
      </xdr:nvGrpSpPr>
      <xdr:grpSpPr>
        <a:xfrm>
          <a:off x="3078682" y="35951135"/>
          <a:ext cx="879333" cy="1068635"/>
          <a:chOff x="4610098" y="30531098"/>
          <a:chExt cx="874068" cy="1097930"/>
        </a:xfrm>
      </xdr:grpSpPr>
      <xdr:grpSp>
        <xdr:nvGrpSpPr>
          <xdr:cNvPr id="876" name="グループ化 112">
            <a:extLst>
              <a:ext uri="{FF2B5EF4-FFF2-40B4-BE49-F238E27FC236}">
                <a16:creationId xmlns:a16="http://schemas.microsoft.com/office/drawing/2014/main" id="{B3BF8355-D2EF-2192-A871-4470CE51F993}"/>
              </a:ext>
            </a:extLst>
          </xdr:cNvPr>
          <xdr:cNvGrpSpPr/>
        </xdr:nvGrpSpPr>
        <xdr:grpSpPr>
          <a:xfrm>
            <a:off x="4610098" y="30531098"/>
            <a:ext cx="874068" cy="1097930"/>
            <a:chOff x="0" y="0"/>
            <a:chExt cx="1526579" cy="1981203"/>
          </a:xfrm>
          <a:solidFill>
            <a:schemeClr val="accent2">
              <a:lumMod val="75000"/>
            </a:schemeClr>
          </a:solidFill>
        </xdr:grpSpPr>
        <xdr:sp macro="" textlink="">
          <xdr:nvSpPr>
            <xdr:cNvPr id="883" name="四角形: 角を丸くする 119">
              <a:extLst>
                <a:ext uri="{FF2B5EF4-FFF2-40B4-BE49-F238E27FC236}">
                  <a16:creationId xmlns:a16="http://schemas.microsoft.com/office/drawing/2014/main" id="{D4708039-3335-195E-EBF2-FFF7A1C8E128}"/>
                </a:ext>
              </a:extLst>
            </xdr:cNvPr>
            <xdr:cNvSpPr/>
          </xdr:nvSpPr>
          <xdr:spPr>
            <a:xfrm>
              <a:off x="243753" y="695324"/>
              <a:ext cx="885825" cy="1000125"/>
            </a:xfrm>
            <a:prstGeom prst="roundRect">
              <a:avLst/>
            </a:prstGeom>
            <a:solidFill>
              <a:srgbClr val="C9A6E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884" name="楕円 120">
              <a:extLst>
                <a:ext uri="{FF2B5EF4-FFF2-40B4-BE49-F238E27FC236}">
                  <a16:creationId xmlns:a16="http://schemas.microsoft.com/office/drawing/2014/main" id="{BA4DA230-3627-E16B-1B16-CA41E744DC7E}"/>
                </a:ext>
              </a:extLst>
            </xdr:cNvPr>
            <xdr:cNvSpPr/>
          </xdr:nvSpPr>
          <xdr:spPr>
            <a:xfrm>
              <a:off x="234229" y="0"/>
              <a:ext cx="904875" cy="904875"/>
            </a:xfrm>
            <a:prstGeom prst="ellipse">
              <a:avLst/>
            </a:prstGeom>
            <a:solidFill>
              <a:srgbClr val="C9A6E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85" name="四角形: 角を丸くする 121">
              <a:extLst>
                <a:ext uri="{FF2B5EF4-FFF2-40B4-BE49-F238E27FC236}">
                  <a16:creationId xmlns:a16="http://schemas.microsoft.com/office/drawing/2014/main" id="{832F33C1-B99D-12EC-B12D-1804EE37A6A7}"/>
                </a:ext>
              </a:extLst>
            </xdr:cNvPr>
            <xdr:cNvSpPr/>
          </xdr:nvSpPr>
          <xdr:spPr>
            <a:xfrm rot="5400000">
              <a:off x="367578" y="1743077"/>
              <a:ext cx="300040" cy="176212"/>
            </a:xfrm>
            <a:prstGeom prst="roundRect">
              <a:avLst/>
            </a:prstGeom>
            <a:solidFill>
              <a:srgbClr val="C9A6E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86" name="四角形: 角を丸くする 122">
              <a:extLst>
                <a:ext uri="{FF2B5EF4-FFF2-40B4-BE49-F238E27FC236}">
                  <a16:creationId xmlns:a16="http://schemas.microsoft.com/office/drawing/2014/main" id="{AD077025-38E6-F2B9-7259-F02C0CDCAB48}"/>
                </a:ext>
              </a:extLst>
            </xdr:cNvPr>
            <xdr:cNvSpPr/>
          </xdr:nvSpPr>
          <xdr:spPr>
            <a:xfrm rot="5400000">
              <a:off x="720003" y="1733552"/>
              <a:ext cx="300040" cy="176212"/>
            </a:xfrm>
            <a:prstGeom prst="roundRect">
              <a:avLst/>
            </a:prstGeom>
            <a:solidFill>
              <a:srgbClr val="C9A6E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87" name="四角形: 角を丸くする 123">
              <a:extLst>
                <a:ext uri="{FF2B5EF4-FFF2-40B4-BE49-F238E27FC236}">
                  <a16:creationId xmlns:a16="http://schemas.microsoft.com/office/drawing/2014/main" id="{FCC6485F-0AD8-D762-0A54-C77929A79A59}"/>
                </a:ext>
              </a:extLst>
            </xdr:cNvPr>
            <xdr:cNvSpPr/>
          </xdr:nvSpPr>
          <xdr:spPr>
            <a:xfrm rot="8052425">
              <a:off x="-180858" y="896433"/>
              <a:ext cx="545387" cy="183671"/>
            </a:xfrm>
            <a:prstGeom prst="roundRect">
              <a:avLst/>
            </a:prstGeom>
            <a:solidFill>
              <a:srgbClr val="C9A6E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88" name="四角形: 角を丸くする 124">
              <a:extLst>
                <a:ext uri="{FF2B5EF4-FFF2-40B4-BE49-F238E27FC236}">
                  <a16:creationId xmlns:a16="http://schemas.microsoft.com/office/drawing/2014/main" id="{425604BC-64F2-CB42-4692-71DB1C2C4976}"/>
                </a:ext>
              </a:extLst>
            </xdr:cNvPr>
            <xdr:cNvSpPr/>
          </xdr:nvSpPr>
          <xdr:spPr>
            <a:xfrm rot="13460101">
              <a:off x="981192" y="905959"/>
              <a:ext cx="545387" cy="183671"/>
            </a:xfrm>
            <a:prstGeom prst="roundRect">
              <a:avLst/>
            </a:prstGeom>
            <a:solidFill>
              <a:srgbClr val="C9A6E4"/>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877" name="グループ化 113">
            <a:extLst>
              <a:ext uri="{FF2B5EF4-FFF2-40B4-BE49-F238E27FC236}">
                <a16:creationId xmlns:a16="http://schemas.microsoft.com/office/drawing/2014/main" id="{55DCAA56-5922-439D-9868-D6AE8248BBA2}"/>
              </a:ext>
            </a:extLst>
          </xdr:cNvPr>
          <xdr:cNvGrpSpPr/>
        </xdr:nvGrpSpPr>
        <xdr:grpSpPr>
          <a:xfrm>
            <a:off x="4855303" y="30703623"/>
            <a:ext cx="104659" cy="101281"/>
            <a:chOff x="3835529" y="1363027"/>
            <a:chExt cx="232677" cy="232677"/>
          </a:xfrm>
          <a:solidFill>
            <a:schemeClr val="accent2">
              <a:lumMod val="75000"/>
            </a:schemeClr>
          </a:solidFill>
        </xdr:grpSpPr>
        <xdr:sp macro="" textlink="">
          <xdr:nvSpPr>
            <xdr:cNvPr id="881" name="楕円 117">
              <a:extLst>
                <a:ext uri="{FF2B5EF4-FFF2-40B4-BE49-F238E27FC236}">
                  <a16:creationId xmlns:a16="http://schemas.microsoft.com/office/drawing/2014/main" id="{8C6500A6-3926-1357-0C3C-E965CE5E05E7}"/>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882" name="楕円 118">
              <a:extLst>
                <a:ext uri="{FF2B5EF4-FFF2-40B4-BE49-F238E27FC236}">
                  <a16:creationId xmlns:a16="http://schemas.microsoft.com/office/drawing/2014/main" id="{2D92DF4E-3011-456E-38B8-0F46FA215750}"/>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78" name="グループ化 114">
            <a:extLst>
              <a:ext uri="{FF2B5EF4-FFF2-40B4-BE49-F238E27FC236}">
                <a16:creationId xmlns:a16="http://schemas.microsoft.com/office/drawing/2014/main" id="{985DC264-E3EB-01E6-0F0E-8AEE73A58F4F}"/>
              </a:ext>
            </a:extLst>
          </xdr:cNvPr>
          <xdr:cNvGrpSpPr/>
        </xdr:nvGrpSpPr>
        <xdr:grpSpPr>
          <a:xfrm>
            <a:off x="5052146" y="30702857"/>
            <a:ext cx="104659" cy="101281"/>
            <a:chOff x="3835529" y="1363027"/>
            <a:chExt cx="232677" cy="232677"/>
          </a:xfrm>
          <a:solidFill>
            <a:schemeClr val="accent2">
              <a:lumMod val="75000"/>
            </a:schemeClr>
          </a:solidFill>
        </xdr:grpSpPr>
        <xdr:sp macro="" textlink="">
          <xdr:nvSpPr>
            <xdr:cNvPr id="879" name="楕円 115">
              <a:extLst>
                <a:ext uri="{FF2B5EF4-FFF2-40B4-BE49-F238E27FC236}">
                  <a16:creationId xmlns:a16="http://schemas.microsoft.com/office/drawing/2014/main" id="{03613E8F-A689-B748-4773-1DB57D8A047B}"/>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880" name="楕円 116">
              <a:extLst>
                <a:ext uri="{FF2B5EF4-FFF2-40B4-BE49-F238E27FC236}">
                  <a16:creationId xmlns:a16="http://schemas.microsoft.com/office/drawing/2014/main" id="{9315AEF5-4A75-6FB9-A491-B9A33F3AEBEA}"/>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9</xdr:col>
      <xdr:colOff>191388</xdr:colOff>
      <xdr:row>147</xdr:row>
      <xdr:rowOff>179178</xdr:rowOff>
    </xdr:from>
    <xdr:to>
      <xdr:col>13</xdr:col>
      <xdr:colOff>94673</xdr:colOff>
      <xdr:row>151</xdr:row>
      <xdr:rowOff>92364</xdr:rowOff>
    </xdr:to>
    <xdr:sp macro="" textlink="">
      <xdr:nvSpPr>
        <xdr:cNvPr id="1023" name="テキスト ボックス 888">
          <a:extLst>
            <a:ext uri="{FF2B5EF4-FFF2-40B4-BE49-F238E27FC236}">
              <a16:creationId xmlns:a16="http://schemas.microsoft.com/office/drawing/2014/main" id="{358C1A28-970A-A1D8-F902-6EA75464C4D2}"/>
            </a:ext>
          </a:extLst>
        </xdr:cNvPr>
        <xdr:cNvSpPr txBox="1"/>
      </xdr:nvSpPr>
      <xdr:spPr>
        <a:xfrm>
          <a:off x="6114206" y="35369723"/>
          <a:ext cx="2535649" cy="836823"/>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100"/>
            <a:t>実際に複数のモデルを動かしてみて</a:t>
          </a:r>
          <a:endParaRPr kumimoji="1" lang="en-US" altLang="ja-JP" sz="1100"/>
        </a:p>
        <a:p>
          <a:pPr algn="ctr"/>
          <a:r>
            <a:rPr kumimoji="1" lang="ja-JP" altLang="en-US" sz="1100"/>
            <a:t>見やすいほうに決定</a:t>
          </a:r>
        </a:p>
      </xdr:txBody>
    </xdr:sp>
    <xdr:clientData/>
  </xdr:twoCellAnchor>
  <xdr:twoCellAnchor editAs="oneCell">
    <xdr:from>
      <xdr:col>18</xdr:col>
      <xdr:colOff>582708</xdr:colOff>
      <xdr:row>143</xdr:row>
      <xdr:rowOff>216576</xdr:rowOff>
    </xdr:from>
    <xdr:to>
      <xdr:col>27</xdr:col>
      <xdr:colOff>179295</xdr:colOff>
      <xdr:row>159</xdr:row>
      <xdr:rowOff>80523</xdr:rowOff>
    </xdr:to>
    <xdr:pic>
      <xdr:nvPicPr>
        <xdr:cNvPr id="891" name="図 890">
          <a:extLst>
            <a:ext uri="{FF2B5EF4-FFF2-40B4-BE49-F238E27FC236}">
              <a16:creationId xmlns:a16="http://schemas.microsoft.com/office/drawing/2014/main" id="{71EAC548-E972-85E1-E028-D68DDA500AB6}"/>
            </a:ext>
          </a:extLst>
        </xdr:cNvPr>
        <xdr:cNvPicPr>
          <a:picLocks noChangeAspect="1"/>
        </xdr:cNvPicPr>
      </xdr:nvPicPr>
      <xdr:blipFill>
        <a:blip xmlns:r="http://schemas.openxmlformats.org/officeDocument/2006/relationships" r:embed="rId3"/>
        <a:stretch>
          <a:fillRect/>
        </a:stretch>
      </xdr:blipFill>
      <xdr:spPr>
        <a:xfrm>
          <a:off x="12927108" y="35249526"/>
          <a:ext cx="5768787" cy="3673949"/>
        </a:xfrm>
        <a:prstGeom prst="rect">
          <a:avLst/>
        </a:prstGeom>
      </xdr:spPr>
    </xdr:pic>
    <xdr:clientData/>
  </xdr:twoCellAnchor>
  <xdr:twoCellAnchor>
    <xdr:from>
      <xdr:col>15</xdr:col>
      <xdr:colOff>593912</xdr:colOff>
      <xdr:row>142</xdr:row>
      <xdr:rowOff>100853</xdr:rowOff>
    </xdr:from>
    <xdr:to>
      <xdr:col>23</xdr:col>
      <xdr:colOff>39222</xdr:colOff>
      <xdr:row>143</xdr:row>
      <xdr:rowOff>216576</xdr:rowOff>
    </xdr:to>
    <xdr:cxnSp macro="">
      <xdr:nvCxnSpPr>
        <xdr:cNvPr id="892" name="直線矢印コネクタ 891">
          <a:extLst>
            <a:ext uri="{FF2B5EF4-FFF2-40B4-BE49-F238E27FC236}">
              <a16:creationId xmlns:a16="http://schemas.microsoft.com/office/drawing/2014/main" id="{1FAF308B-5266-4059-B476-4A37D9055994}"/>
            </a:ext>
          </a:extLst>
        </xdr:cNvPr>
        <xdr:cNvCxnSpPr>
          <a:cxnSpLocks/>
          <a:endCxn id="891" idx="0"/>
        </xdr:cNvCxnSpPr>
      </xdr:nvCxnSpPr>
      <xdr:spPr>
        <a:xfrm>
          <a:off x="10880912" y="34895678"/>
          <a:ext cx="4931710" cy="353848"/>
        </a:xfrm>
        <a:prstGeom prst="straightConnector1">
          <a:avLst/>
        </a:prstGeom>
        <a:ln>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272863</xdr:colOff>
      <xdr:row>159</xdr:row>
      <xdr:rowOff>80910</xdr:rowOff>
    </xdr:from>
    <xdr:to>
      <xdr:col>2</xdr:col>
      <xdr:colOff>463363</xdr:colOff>
      <xdr:row>163</xdr:row>
      <xdr:rowOff>217394</xdr:rowOff>
    </xdr:to>
    <xdr:grpSp>
      <xdr:nvGrpSpPr>
        <xdr:cNvPr id="895" name="グループ化 101">
          <a:extLst>
            <a:ext uri="{FF2B5EF4-FFF2-40B4-BE49-F238E27FC236}">
              <a16:creationId xmlns:a16="http://schemas.microsoft.com/office/drawing/2014/main" id="{F11EF4CA-749E-4F82-8A1B-7954EFA82061}"/>
            </a:ext>
          </a:extLst>
        </xdr:cNvPr>
        <xdr:cNvGrpSpPr/>
      </xdr:nvGrpSpPr>
      <xdr:grpSpPr>
        <a:xfrm>
          <a:off x="956422" y="38741204"/>
          <a:ext cx="874059" cy="1077778"/>
          <a:chOff x="2132312" y="1679806"/>
          <a:chExt cx="1950405" cy="2531247"/>
        </a:xfrm>
      </xdr:grpSpPr>
      <xdr:grpSp>
        <xdr:nvGrpSpPr>
          <xdr:cNvPr id="896" name="グループ化 112">
            <a:extLst>
              <a:ext uri="{FF2B5EF4-FFF2-40B4-BE49-F238E27FC236}">
                <a16:creationId xmlns:a16="http://schemas.microsoft.com/office/drawing/2014/main" id="{64EA585D-68DC-D924-535F-DDF6ED833FFD}"/>
              </a:ext>
            </a:extLst>
          </xdr:cNvPr>
          <xdr:cNvGrpSpPr/>
        </xdr:nvGrpSpPr>
        <xdr:grpSpPr>
          <a:xfrm>
            <a:off x="2132312" y="1679806"/>
            <a:ext cx="1950405" cy="2531247"/>
            <a:chOff x="0" y="0"/>
            <a:chExt cx="1526579" cy="1981203"/>
          </a:xfrm>
        </xdr:grpSpPr>
        <xdr:sp macro="" textlink="">
          <xdr:nvSpPr>
            <xdr:cNvPr id="903" name="四角形: 角を丸くする 119">
              <a:extLst>
                <a:ext uri="{FF2B5EF4-FFF2-40B4-BE49-F238E27FC236}">
                  <a16:creationId xmlns:a16="http://schemas.microsoft.com/office/drawing/2014/main" id="{0EE90A21-D64D-1B60-2160-DF42EAB7B7A4}"/>
                </a:ext>
              </a:extLst>
            </xdr:cNvPr>
            <xdr:cNvSpPr/>
          </xdr:nvSpPr>
          <xdr:spPr>
            <a:xfrm>
              <a:off x="243753" y="695324"/>
              <a:ext cx="885825" cy="100012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904" name="楕円 120">
              <a:extLst>
                <a:ext uri="{FF2B5EF4-FFF2-40B4-BE49-F238E27FC236}">
                  <a16:creationId xmlns:a16="http://schemas.microsoft.com/office/drawing/2014/main" id="{49963C86-E9C0-CB74-000E-280D81D2B653}"/>
                </a:ext>
              </a:extLst>
            </xdr:cNvPr>
            <xdr:cNvSpPr/>
          </xdr:nvSpPr>
          <xdr:spPr>
            <a:xfrm>
              <a:off x="234229" y="0"/>
              <a:ext cx="904875" cy="9048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05" name="四角形: 角を丸くする 121">
              <a:extLst>
                <a:ext uri="{FF2B5EF4-FFF2-40B4-BE49-F238E27FC236}">
                  <a16:creationId xmlns:a16="http://schemas.microsoft.com/office/drawing/2014/main" id="{646EC9F6-93E1-6ED1-A61C-3A58902B0BE6}"/>
                </a:ext>
              </a:extLst>
            </xdr:cNvPr>
            <xdr:cNvSpPr/>
          </xdr:nvSpPr>
          <xdr:spPr>
            <a:xfrm rot="5400000">
              <a:off x="367578" y="1743077"/>
              <a:ext cx="300040" cy="17621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06" name="四角形: 角を丸くする 122">
              <a:extLst>
                <a:ext uri="{FF2B5EF4-FFF2-40B4-BE49-F238E27FC236}">
                  <a16:creationId xmlns:a16="http://schemas.microsoft.com/office/drawing/2014/main" id="{BF676CE4-312E-8C52-F404-48980BBD1070}"/>
                </a:ext>
              </a:extLst>
            </xdr:cNvPr>
            <xdr:cNvSpPr/>
          </xdr:nvSpPr>
          <xdr:spPr>
            <a:xfrm rot="5400000">
              <a:off x="720003" y="1733552"/>
              <a:ext cx="300040" cy="176212"/>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07" name="四角形: 角を丸くする 123">
              <a:extLst>
                <a:ext uri="{FF2B5EF4-FFF2-40B4-BE49-F238E27FC236}">
                  <a16:creationId xmlns:a16="http://schemas.microsoft.com/office/drawing/2014/main" id="{BC92CF5F-F878-2515-1AE4-8E46197A6393}"/>
                </a:ext>
              </a:extLst>
            </xdr:cNvPr>
            <xdr:cNvSpPr/>
          </xdr:nvSpPr>
          <xdr:spPr>
            <a:xfrm rot="8052425">
              <a:off x="-180858" y="896433"/>
              <a:ext cx="545387" cy="18367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08" name="四角形: 角を丸くする 124">
              <a:extLst>
                <a:ext uri="{FF2B5EF4-FFF2-40B4-BE49-F238E27FC236}">
                  <a16:creationId xmlns:a16="http://schemas.microsoft.com/office/drawing/2014/main" id="{3606AC66-FC2E-33ED-AE62-B34D07717311}"/>
                </a:ext>
              </a:extLst>
            </xdr:cNvPr>
            <xdr:cNvSpPr/>
          </xdr:nvSpPr>
          <xdr:spPr>
            <a:xfrm rot="13460101">
              <a:off x="981192" y="905959"/>
              <a:ext cx="545387" cy="18367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897" name="グループ化 113">
            <a:extLst>
              <a:ext uri="{FF2B5EF4-FFF2-40B4-BE49-F238E27FC236}">
                <a16:creationId xmlns:a16="http://schemas.microsoft.com/office/drawing/2014/main" id="{6A799451-0525-29AA-A2BB-88043C7E7994}"/>
              </a:ext>
            </a:extLst>
          </xdr:cNvPr>
          <xdr:cNvGrpSpPr/>
        </xdr:nvGrpSpPr>
        <xdr:grpSpPr>
          <a:xfrm>
            <a:off x="2681043" y="2078384"/>
            <a:ext cx="232677" cy="232677"/>
            <a:chOff x="3835529" y="1363027"/>
            <a:chExt cx="232677" cy="232677"/>
          </a:xfrm>
        </xdr:grpSpPr>
        <xdr:sp macro="" textlink="">
          <xdr:nvSpPr>
            <xdr:cNvPr id="901" name="楕円 117">
              <a:extLst>
                <a:ext uri="{FF2B5EF4-FFF2-40B4-BE49-F238E27FC236}">
                  <a16:creationId xmlns:a16="http://schemas.microsoft.com/office/drawing/2014/main" id="{E0237046-D47C-31C0-56EE-9CB0F1E32CC5}"/>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02" name="楕円 118">
              <a:extLst>
                <a:ext uri="{FF2B5EF4-FFF2-40B4-BE49-F238E27FC236}">
                  <a16:creationId xmlns:a16="http://schemas.microsoft.com/office/drawing/2014/main" id="{DEF4EE9F-3157-8154-61F0-5D7551E53876}"/>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98" name="グループ化 114">
            <a:extLst>
              <a:ext uri="{FF2B5EF4-FFF2-40B4-BE49-F238E27FC236}">
                <a16:creationId xmlns:a16="http://schemas.microsoft.com/office/drawing/2014/main" id="{D5622CE9-C8A0-8595-EC0E-F0735C366888}"/>
              </a:ext>
            </a:extLst>
          </xdr:cNvPr>
          <xdr:cNvGrpSpPr/>
        </xdr:nvGrpSpPr>
        <xdr:grpSpPr>
          <a:xfrm>
            <a:off x="3118662" y="2076625"/>
            <a:ext cx="232677" cy="232677"/>
            <a:chOff x="3835529" y="1363027"/>
            <a:chExt cx="232677" cy="232677"/>
          </a:xfrm>
        </xdr:grpSpPr>
        <xdr:sp macro="" textlink="">
          <xdr:nvSpPr>
            <xdr:cNvPr id="899" name="楕円 115">
              <a:extLst>
                <a:ext uri="{FF2B5EF4-FFF2-40B4-BE49-F238E27FC236}">
                  <a16:creationId xmlns:a16="http://schemas.microsoft.com/office/drawing/2014/main" id="{6EE92C95-A64A-BA05-A733-70EBA1F9DCB6}"/>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00" name="楕円 116">
              <a:extLst>
                <a:ext uri="{FF2B5EF4-FFF2-40B4-BE49-F238E27FC236}">
                  <a16:creationId xmlns:a16="http://schemas.microsoft.com/office/drawing/2014/main" id="{4B3A232E-2ACC-AC4D-4536-BDCF4B590AC9}"/>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4</xdr:col>
      <xdr:colOff>276136</xdr:colOff>
      <xdr:row>159</xdr:row>
      <xdr:rowOff>31503</xdr:rowOff>
    </xdr:from>
    <xdr:to>
      <xdr:col>5</xdr:col>
      <xdr:colOff>466352</xdr:colOff>
      <xdr:row>163</xdr:row>
      <xdr:rowOff>170788</xdr:rowOff>
    </xdr:to>
    <xdr:grpSp>
      <xdr:nvGrpSpPr>
        <xdr:cNvPr id="909" name="グループ化 908">
          <a:extLst>
            <a:ext uri="{FF2B5EF4-FFF2-40B4-BE49-F238E27FC236}">
              <a16:creationId xmlns:a16="http://schemas.microsoft.com/office/drawing/2014/main" id="{1A1286EE-EF4F-4F3E-BD4D-9B898BB1298D}"/>
            </a:ext>
          </a:extLst>
        </xdr:cNvPr>
        <xdr:cNvGrpSpPr/>
      </xdr:nvGrpSpPr>
      <xdr:grpSpPr>
        <a:xfrm>
          <a:off x="3010371" y="38691797"/>
          <a:ext cx="873775" cy="1080579"/>
          <a:chOff x="4610098" y="30531098"/>
          <a:chExt cx="874068" cy="1097930"/>
        </a:xfrm>
      </xdr:grpSpPr>
      <xdr:grpSp>
        <xdr:nvGrpSpPr>
          <xdr:cNvPr id="910" name="グループ化 112">
            <a:extLst>
              <a:ext uri="{FF2B5EF4-FFF2-40B4-BE49-F238E27FC236}">
                <a16:creationId xmlns:a16="http://schemas.microsoft.com/office/drawing/2014/main" id="{C131FC9A-A5BC-5A79-6580-A419297E2649}"/>
              </a:ext>
            </a:extLst>
          </xdr:cNvPr>
          <xdr:cNvGrpSpPr/>
        </xdr:nvGrpSpPr>
        <xdr:grpSpPr>
          <a:xfrm>
            <a:off x="4610098" y="30531098"/>
            <a:ext cx="874068" cy="1097930"/>
            <a:chOff x="0" y="0"/>
            <a:chExt cx="1526579" cy="1981203"/>
          </a:xfrm>
          <a:solidFill>
            <a:schemeClr val="accent2">
              <a:lumMod val="75000"/>
            </a:schemeClr>
          </a:solidFill>
        </xdr:grpSpPr>
        <xdr:sp macro="" textlink="">
          <xdr:nvSpPr>
            <xdr:cNvPr id="917" name="四角形: 角を丸くする 119">
              <a:extLst>
                <a:ext uri="{FF2B5EF4-FFF2-40B4-BE49-F238E27FC236}">
                  <a16:creationId xmlns:a16="http://schemas.microsoft.com/office/drawing/2014/main" id="{3BB5F476-A66C-BE99-1F41-40415F4F9C38}"/>
                </a:ext>
              </a:extLst>
            </xdr:cNvPr>
            <xdr:cNvSpPr/>
          </xdr:nvSpPr>
          <xdr:spPr>
            <a:xfrm>
              <a:off x="243753" y="695324"/>
              <a:ext cx="885825" cy="1000125"/>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918" name="楕円 120">
              <a:extLst>
                <a:ext uri="{FF2B5EF4-FFF2-40B4-BE49-F238E27FC236}">
                  <a16:creationId xmlns:a16="http://schemas.microsoft.com/office/drawing/2014/main" id="{AA65D1C6-D07E-08AC-6901-BCD78280ACFA}"/>
                </a:ext>
              </a:extLst>
            </xdr:cNvPr>
            <xdr:cNvSpPr/>
          </xdr:nvSpPr>
          <xdr:spPr>
            <a:xfrm>
              <a:off x="234229" y="0"/>
              <a:ext cx="904875" cy="90487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19" name="四角形: 角を丸くする 121">
              <a:extLst>
                <a:ext uri="{FF2B5EF4-FFF2-40B4-BE49-F238E27FC236}">
                  <a16:creationId xmlns:a16="http://schemas.microsoft.com/office/drawing/2014/main" id="{BF81FBF7-0950-B51F-9643-5EE1BF1DF062}"/>
                </a:ext>
              </a:extLst>
            </xdr:cNvPr>
            <xdr:cNvSpPr/>
          </xdr:nvSpPr>
          <xdr:spPr>
            <a:xfrm rot="5400000">
              <a:off x="367578" y="1743077"/>
              <a:ext cx="300040" cy="176212"/>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20" name="四角形: 角を丸くする 122">
              <a:extLst>
                <a:ext uri="{FF2B5EF4-FFF2-40B4-BE49-F238E27FC236}">
                  <a16:creationId xmlns:a16="http://schemas.microsoft.com/office/drawing/2014/main" id="{1E3281EB-6E9B-B6E5-D392-0B5198E38A59}"/>
                </a:ext>
              </a:extLst>
            </xdr:cNvPr>
            <xdr:cNvSpPr/>
          </xdr:nvSpPr>
          <xdr:spPr>
            <a:xfrm rot="5400000">
              <a:off x="720003" y="1733552"/>
              <a:ext cx="300040" cy="176212"/>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21" name="四角形: 角を丸くする 123">
              <a:extLst>
                <a:ext uri="{FF2B5EF4-FFF2-40B4-BE49-F238E27FC236}">
                  <a16:creationId xmlns:a16="http://schemas.microsoft.com/office/drawing/2014/main" id="{6A320302-A1E2-4D6E-CFCA-C4B560609F20}"/>
                </a:ext>
              </a:extLst>
            </xdr:cNvPr>
            <xdr:cNvSpPr/>
          </xdr:nvSpPr>
          <xdr:spPr>
            <a:xfrm rot="8052425">
              <a:off x="-180858" y="896433"/>
              <a:ext cx="545387" cy="183671"/>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22" name="四角形: 角を丸くする 124">
              <a:extLst>
                <a:ext uri="{FF2B5EF4-FFF2-40B4-BE49-F238E27FC236}">
                  <a16:creationId xmlns:a16="http://schemas.microsoft.com/office/drawing/2014/main" id="{5CCCABB1-6E74-534B-0A55-2D6758E57883}"/>
                </a:ext>
              </a:extLst>
            </xdr:cNvPr>
            <xdr:cNvSpPr/>
          </xdr:nvSpPr>
          <xdr:spPr>
            <a:xfrm rot="13460101">
              <a:off x="981192" y="905959"/>
              <a:ext cx="545387" cy="183671"/>
            </a:xfrm>
            <a:prstGeom prst="roundRect">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911" name="グループ化 113">
            <a:extLst>
              <a:ext uri="{FF2B5EF4-FFF2-40B4-BE49-F238E27FC236}">
                <a16:creationId xmlns:a16="http://schemas.microsoft.com/office/drawing/2014/main" id="{150BEDD9-F81A-2D1F-82DB-3415A39E3E57}"/>
              </a:ext>
            </a:extLst>
          </xdr:cNvPr>
          <xdr:cNvGrpSpPr/>
        </xdr:nvGrpSpPr>
        <xdr:grpSpPr>
          <a:xfrm>
            <a:off x="4855303" y="30703623"/>
            <a:ext cx="104659" cy="101281"/>
            <a:chOff x="3835529" y="1363027"/>
            <a:chExt cx="232677" cy="232677"/>
          </a:xfrm>
          <a:solidFill>
            <a:schemeClr val="accent2">
              <a:lumMod val="75000"/>
            </a:schemeClr>
          </a:solidFill>
        </xdr:grpSpPr>
        <xdr:sp macro="" textlink="">
          <xdr:nvSpPr>
            <xdr:cNvPr id="915" name="楕円 117">
              <a:extLst>
                <a:ext uri="{FF2B5EF4-FFF2-40B4-BE49-F238E27FC236}">
                  <a16:creationId xmlns:a16="http://schemas.microsoft.com/office/drawing/2014/main" id="{1EF1CB95-EAC3-BC45-5E30-923694E49A83}"/>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16" name="楕円 118">
              <a:extLst>
                <a:ext uri="{FF2B5EF4-FFF2-40B4-BE49-F238E27FC236}">
                  <a16:creationId xmlns:a16="http://schemas.microsoft.com/office/drawing/2014/main" id="{C3FA1CD7-A6EB-E965-19D8-F00B01B33093}"/>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912" name="グループ化 114">
            <a:extLst>
              <a:ext uri="{FF2B5EF4-FFF2-40B4-BE49-F238E27FC236}">
                <a16:creationId xmlns:a16="http://schemas.microsoft.com/office/drawing/2014/main" id="{B5DF4977-B442-5250-586C-E44D49316538}"/>
              </a:ext>
            </a:extLst>
          </xdr:cNvPr>
          <xdr:cNvGrpSpPr/>
        </xdr:nvGrpSpPr>
        <xdr:grpSpPr>
          <a:xfrm>
            <a:off x="5052146" y="30702857"/>
            <a:ext cx="104659" cy="101281"/>
            <a:chOff x="3835529" y="1363027"/>
            <a:chExt cx="232677" cy="232677"/>
          </a:xfrm>
          <a:solidFill>
            <a:schemeClr val="accent2">
              <a:lumMod val="75000"/>
            </a:schemeClr>
          </a:solidFill>
        </xdr:grpSpPr>
        <xdr:sp macro="" textlink="">
          <xdr:nvSpPr>
            <xdr:cNvPr id="913" name="楕円 115">
              <a:extLst>
                <a:ext uri="{FF2B5EF4-FFF2-40B4-BE49-F238E27FC236}">
                  <a16:creationId xmlns:a16="http://schemas.microsoft.com/office/drawing/2014/main" id="{7357DF28-C482-9736-E2AA-E6EB5AC962DA}"/>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14" name="楕円 116">
              <a:extLst>
                <a:ext uri="{FF2B5EF4-FFF2-40B4-BE49-F238E27FC236}">
                  <a16:creationId xmlns:a16="http://schemas.microsoft.com/office/drawing/2014/main" id="{20459A6A-D572-DCEC-07CD-5690BA205CD9}"/>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1</xdr:col>
      <xdr:colOff>286800</xdr:colOff>
      <xdr:row>168</xdr:row>
      <xdr:rowOff>127219</xdr:rowOff>
    </xdr:from>
    <xdr:to>
      <xdr:col>2</xdr:col>
      <xdr:colOff>477014</xdr:colOff>
      <xdr:row>173</xdr:row>
      <xdr:rowOff>27683</xdr:rowOff>
    </xdr:to>
    <xdr:grpSp>
      <xdr:nvGrpSpPr>
        <xdr:cNvPr id="923" name="グループ化 922">
          <a:extLst>
            <a:ext uri="{FF2B5EF4-FFF2-40B4-BE49-F238E27FC236}">
              <a16:creationId xmlns:a16="http://schemas.microsoft.com/office/drawing/2014/main" id="{691241FB-E000-4BA2-AB27-1956FA19EBD7}"/>
            </a:ext>
          </a:extLst>
        </xdr:cNvPr>
        <xdr:cNvGrpSpPr/>
      </xdr:nvGrpSpPr>
      <xdr:grpSpPr>
        <a:xfrm>
          <a:off x="970359" y="40905425"/>
          <a:ext cx="873773" cy="1077082"/>
          <a:chOff x="4610098" y="30531098"/>
          <a:chExt cx="874068" cy="1097930"/>
        </a:xfrm>
      </xdr:grpSpPr>
      <xdr:grpSp>
        <xdr:nvGrpSpPr>
          <xdr:cNvPr id="924" name="グループ化 112">
            <a:extLst>
              <a:ext uri="{FF2B5EF4-FFF2-40B4-BE49-F238E27FC236}">
                <a16:creationId xmlns:a16="http://schemas.microsoft.com/office/drawing/2014/main" id="{CA99D4BE-660D-B659-167A-39FE32428FB1}"/>
              </a:ext>
            </a:extLst>
          </xdr:cNvPr>
          <xdr:cNvGrpSpPr/>
        </xdr:nvGrpSpPr>
        <xdr:grpSpPr>
          <a:xfrm>
            <a:off x="4610098" y="30531098"/>
            <a:ext cx="874068" cy="1097930"/>
            <a:chOff x="0" y="0"/>
            <a:chExt cx="1526579" cy="1981203"/>
          </a:xfrm>
          <a:solidFill>
            <a:schemeClr val="accent2">
              <a:lumMod val="75000"/>
            </a:schemeClr>
          </a:solidFill>
        </xdr:grpSpPr>
        <xdr:sp macro="" textlink="">
          <xdr:nvSpPr>
            <xdr:cNvPr id="931" name="四角形: 角を丸くする 119">
              <a:extLst>
                <a:ext uri="{FF2B5EF4-FFF2-40B4-BE49-F238E27FC236}">
                  <a16:creationId xmlns:a16="http://schemas.microsoft.com/office/drawing/2014/main" id="{D3E6B0D8-773D-866B-E008-98B71078FD3F}"/>
                </a:ext>
              </a:extLst>
            </xdr:cNvPr>
            <xdr:cNvSpPr/>
          </xdr:nvSpPr>
          <xdr:spPr>
            <a:xfrm>
              <a:off x="243753" y="695324"/>
              <a:ext cx="885825" cy="1000125"/>
            </a:xfrm>
            <a:prstGeom prst="roundRect">
              <a:avLst/>
            </a:prstGeom>
            <a:solidFill>
              <a:schemeClr val="accent5">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932" name="楕円 120">
              <a:extLst>
                <a:ext uri="{FF2B5EF4-FFF2-40B4-BE49-F238E27FC236}">
                  <a16:creationId xmlns:a16="http://schemas.microsoft.com/office/drawing/2014/main" id="{538D3E2A-0EFA-44EF-245D-DB10CD1895BB}"/>
                </a:ext>
              </a:extLst>
            </xdr:cNvPr>
            <xdr:cNvSpPr/>
          </xdr:nvSpPr>
          <xdr:spPr>
            <a:xfrm>
              <a:off x="234229" y="0"/>
              <a:ext cx="904875" cy="904875"/>
            </a:xfrm>
            <a:prstGeom prst="ellipse">
              <a:avLst/>
            </a:prstGeom>
            <a:solidFill>
              <a:schemeClr val="accent5">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33" name="四角形: 角を丸くする 121">
              <a:extLst>
                <a:ext uri="{FF2B5EF4-FFF2-40B4-BE49-F238E27FC236}">
                  <a16:creationId xmlns:a16="http://schemas.microsoft.com/office/drawing/2014/main" id="{B36E9AC5-9872-277F-277C-FF6EBD579B49}"/>
                </a:ext>
              </a:extLst>
            </xdr:cNvPr>
            <xdr:cNvSpPr/>
          </xdr:nvSpPr>
          <xdr:spPr>
            <a:xfrm rot="5400000">
              <a:off x="367578" y="1743077"/>
              <a:ext cx="300040" cy="176212"/>
            </a:xfrm>
            <a:prstGeom prst="roundRect">
              <a:avLst/>
            </a:prstGeom>
            <a:solidFill>
              <a:schemeClr val="accent5">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34" name="四角形: 角を丸くする 122">
              <a:extLst>
                <a:ext uri="{FF2B5EF4-FFF2-40B4-BE49-F238E27FC236}">
                  <a16:creationId xmlns:a16="http://schemas.microsoft.com/office/drawing/2014/main" id="{2BF0C555-C6FD-DF87-A43E-E7F745E8BB1A}"/>
                </a:ext>
              </a:extLst>
            </xdr:cNvPr>
            <xdr:cNvSpPr/>
          </xdr:nvSpPr>
          <xdr:spPr>
            <a:xfrm rot="5400000">
              <a:off x="720003" y="1733552"/>
              <a:ext cx="300040" cy="176212"/>
            </a:xfrm>
            <a:prstGeom prst="roundRect">
              <a:avLst/>
            </a:prstGeom>
            <a:solidFill>
              <a:schemeClr val="accent5">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35" name="四角形: 角を丸くする 123">
              <a:extLst>
                <a:ext uri="{FF2B5EF4-FFF2-40B4-BE49-F238E27FC236}">
                  <a16:creationId xmlns:a16="http://schemas.microsoft.com/office/drawing/2014/main" id="{5CB0D2BE-D8C1-52BA-13BD-47E0F3304573}"/>
                </a:ext>
              </a:extLst>
            </xdr:cNvPr>
            <xdr:cNvSpPr/>
          </xdr:nvSpPr>
          <xdr:spPr>
            <a:xfrm rot="8052425">
              <a:off x="-180858" y="896433"/>
              <a:ext cx="545387" cy="183671"/>
            </a:xfrm>
            <a:prstGeom prst="roundRect">
              <a:avLst/>
            </a:prstGeom>
            <a:solidFill>
              <a:schemeClr val="accent5">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36" name="四角形: 角を丸くする 124">
              <a:extLst>
                <a:ext uri="{FF2B5EF4-FFF2-40B4-BE49-F238E27FC236}">
                  <a16:creationId xmlns:a16="http://schemas.microsoft.com/office/drawing/2014/main" id="{3BD0E1AA-AA44-3552-96F4-744B97B92EF0}"/>
                </a:ext>
              </a:extLst>
            </xdr:cNvPr>
            <xdr:cNvSpPr/>
          </xdr:nvSpPr>
          <xdr:spPr>
            <a:xfrm rot="13460101">
              <a:off x="981192" y="905959"/>
              <a:ext cx="545387" cy="183671"/>
            </a:xfrm>
            <a:prstGeom prst="roundRect">
              <a:avLst/>
            </a:prstGeom>
            <a:solidFill>
              <a:schemeClr val="accent5">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925" name="グループ化 113">
            <a:extLst>
              <a:ext uri="{FF2B5EF4-FFF2-40B4-BE49-F238E27FC236}">
                <a16:creationId xmlns:a16="http://schemas.microsoft.com/office/drawing/2014/main" id="{9BB9BA22-6EB5-CF0B-3B87-71A71F1F4CB7}"/>
              </a:ext>
            </a:extLst>
          </xdr:cNvPr>
          <xdr:cNvGrpSpPr/>
        </xdr:nvGrpSpPr>
        <xdr:grpSpPr>
          <a:xfrm>
            <a:off x="4855303" y="30703623"/>
            <a:ext cx="104659" cy="101281"/>
            <a:chOff x="3835529" y="1363027"/>
            <a:chExt cx="232677" cy="232677"/>
          </a:xfrm>
          <a:solidFill>
            <a:schemeClr val="accent2">
              <a:lumMod val="75000"/>
            </a:schemeClr>
          </a:solidFill>
        </xdr:grpSpPr>
        <xdr:sp macro="" textlink="">
          <xdr:nvSpPr>
            <xdr:cNvPr id="929" name="楕円 117">
              <a:extLst>
                <a:ext uri="{FF2B5EF4-FFF2-40B4-BE49-F238E27FC236}">
                  <a16:creationId xmlns:a16="http://schemas.microsoft.com/office/drawing/2014/main" id="{EBED75E8-76DC-30CD-A6F5-6D833AA19BA0}"/>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30" name="楕円 118">
              <a:extLst>
                <a:ext uri="{FF2B5EF4-FFF2-40B4-BE49-F238E27FC236}">
                  <a16:creationId xmlns:a16="http://schemas.microsoft.com/office/drawing/2014/main" id="{8EE01795-2517-2A06-7AA1-F5B20FAAE052}"/>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926" name="グループ化 114">
            <a:extLst>
              <a:ext uri="{FF2B5EF4-FFF2-40B4-BE49-F238E27FC236}">
                <a16:creationId xmlns:a16="http://schemas.microsoft.com/office/drawing/2014/main" id="{AE0CC39A-EE34-3383-A442-9384E96606E2}"/>
              </a:ext>
            </a:extLst>
          </xdr:cNvPr>
          <xdr:cNvGrpSpPr/>
        </xdr:nvGrpSpPr>
        <xdr:grpSpPr>
          <a:xfrm>
            <a:off x="5052146" y="30702857"/>
            <a:ext cx="104659" cy="101281"/>
            <a:chOff x="3835529" y="1363027"/>
            <a:chExt cx="232677" cy="232677"/>
          </a:xfrm>
          <a:solidFill>
            <a:schemeClr val="accent2">
              <a:lumMod val="75000"/>
            </a:schemeClr>
          </a:solidFill>
        </xdr:grpSpPr>
        <xdr:sp macro="" textlink="">
          <xdr:nvSpPr>
            <xdr:cNvPr id="927" name="楕円 115">
              <a:extLst>
                <a:ext uri="{FF2B5EF4-FFF2-40B4-BE49-F238E27FC236}">
                  <a16:creationId xmlns:a16="http://schemas.microsoft.com/office/drawing/2014/main" id="{A7F301B9-2A38-CD7A-5382-CA04F6A96368}"/>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28" name="楕円 116">
              <a:extLst>
                <a:ext uri="{FF2B5EF4-FFF2-40B4-BE49-F238E27FC236}">
                  <a16:creationId xmlns:a16="http://schemas.microsoft.com/office/drawing/2014/main" id="{D9960255-8F2E-584E-07F6-9CDE2BD816A7}"/>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4</xdr:col>
      <xdr:colOff>306348</xdr:colOff>
      <xdr:row>168</xdr:row>
      <xdr:rowOff>151360</xdr:rowOff>
    </xdr:from>
    <xdr:to>
      <xdr:col>5</xdr:col>
      <xdr:colOff>496564</xdr:colOff>
      <xdr:row>173</xdr:row>
      <xdr:rowOff>51824</xdr:rowOff>
    </xdr:to>
    <xdr:grpSp>
      <xdr:nvGrpSpPr>
        <xdr:cNvPr id="937" name="グループ化 936">
          <a:extLst>
            <a:ext uri="{FF2B5EF4-FFF2-40B4-BE49-F238E27FC236}">
              <a16:creationId xmlns:a16="http://schemas.microsoft.com/office/drawing/2014/main" id="{FFB38F39-8F7A-4C26-8F99-E792CAB4D019}"/>
            </a:ext>
          </a:extLst>
        </xdr:cNvPr>
        <xdr:cNvGrpSpPr/>
      </xdr:nvGrpSpPr>
      <xdr:grpSpPr>
        <a:xfrm>
          <a:off x="3040583" y="40929566"/>
          <a:ext cx="873775" cy="1077082"/>
          <a:chOff x="4610098" y="30531098"/>
          <a:chExt cx="874068" cy="1097930"/>
        </a:xfrm>
      </xdr:grpSpPr>
      <xdr:grpSp>
        <xdr:nvGrpSpPr>
          <xdr:cNvPr id="938" name="グループ化 112">
            <a:extLst>
              <a:ext uri="{FF2B5EF4-FFF2-40B4-BE49-F238E27FC236}">
                <a16:creationId xmlns:a16="http://schemas.microsoft.com/office/drawing/2014/main" id="{E1C53D61-E615-4483-B364-D64BF160BE80}"/>
              </a:ext>
            </a:extLst>
          </xdr:cNvPr>
          <xdr:cNvGrpSpPr/>
        </xdr:nvGrpSpPr>
        <xdr:grpSpPr>
          <a:xfrm>
            <a:off x="4610098" y="30531098"/>
            <a:ext cx="874068" cy="1097930"/>
            <a:chOff x="0" y="0"/>
            <a:chExt cx="1526579" cy="1981203"/>
          </a:xfrm>
          <a:solidFill>
            <a:schemeClr val="accent2">
              <a:lumMod val="75000"/>
            </a:schemeClr>
          </a:solidFill>
        </xdr:grpSpPr>
        <xdr:sp macro="" textlink="">
          <xdr:nvSpPr>
            <xdr:cNvPr id="945" name="四角形: 角を丸くする 119">
              <a:extLst>
                <a:ext uri="{FF2B5EF4-FFF2-40B4-BE49-F238E27FC236}">
                  <a16:creationId xmlns:a16="http://schemas.microsoft.com/office/drawing/2014/main" id="{16F57877-C89F-7AE5-8BB5-B25AD4EC7425}"/>
                </a:ext>
              </a:extLst>
            </xdr:cNvPr>
            <xdr:cNvSpPr/>
          </xdr:nvSpPr>
          <xdr:spPr>
            <a:xfrm>
              <a:off x="243753" y="695324"/>
              <a:ext cx="885825" cy="1000125"/>
            </a:xfrm>
            <a:prstGeom prst="roundRect">
              <a:avLst/>
            </a:prstGeom>
            <a:solidFill>
              <a:schemeClr val="accent2">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r>
                <a:rPr kumimoji="1" lang="en-US" altLang="ja-JP" sz="1200" b="1">
                  <a:solidFill>
                    <a:schemeClr val="bg1"/>
                  </a:solidFill>
                </a:rPr>
                <a:t> </a:t>
              </a:r>
              <a:endParaRPr kumimoji="1" lang="ja-JP" altLang="en-US" sz="1200" b="1">
                <a:solidFill>
                  <a:schemeClr val="bg1"/>
                </a:solidFill>
              </a:endParaRPr>
            </a:p>
          </xdr:txBody>
        </xdr:sp>
        <xdr:sp macro="" textlink="">
          <xdr:nvSpPr>
            <xdr:cNvPr id="946" name="楕円 120">
              <a:extLst>
                <a:ext uri="{FF2B5EF4-FFF2-40B4-BE49-F238E27FC236}">
                  <a16:creationId xmlns:a16="http://schemas.microsoft.com/office/drawing/2014/main" id="{57333A97-29DB-127D-AC12-0377376F82B4}"/>
                </a:ext>
              </a:extLst>
            </xdr:cNvPr>
            <xdr:cNvSpPr/>
          </xdr:nvSpPr>
          <xdr:spPr>
            <a:xfrm>
              <a:off x="234229" y="0"/>
              <a:ext cx="904875" cy="904875"/>
            </a:xfrm>
            <a:prstGeom prst="ellipse">
              <a:avLst/>
            </a:prstGeom>
            <a:solidFill>
              <a:schemeClr val="accent2">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47" name="四角形: 角を丸くする 121">
              <a:extLst>
                <a:ext uri="{FF2B5EF4-FFF2-40B4-BE49-F238E27FC236}">
                  <a16:creationId xmlns:a16="http://schemas.microsoft.com/office/drawing/2014/main" id="{7F5A3A86-8A40-9B5A-D8D1-CE4D93648C72}"/>
                </a:ext>
              </a:extLst>
            </xdr:cNvPr>
            <xdr:cNvSpPr/>
          </xdr:nvSpPr>
          <xdr:spPr>
            <a:xfrm rot="5400000">
              <a:off x="367578" y="1743077"/>
              <a:ext cx="300040" cy="176212"/>
            </a:xfrm>
            <a:prstGeom prst="roundRect">
              <a:avLst/>
            </a:prstGeom>
            <a:solidFill>
              <a:schemeClr val="accent2">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48" name="四角形: 角を丸くする 122">
              <a:extLst>
                <a:ext uri="{FF2B5EF4-FFF2-40B4-BE49-F238E27FC236}">
                  <a16:creationId xmlns:a16="http://schemas.microsoft.com/office/drawing/2014/main" id="{8D7631BE-D7A6-803D-0A53-885D58FDDFF7}"/>
                </a:ext>
              </a:extLst>
            </xdr:cNvPr>
            <xdr:cNvSpPr/>
          </xdr:nvSpPr>
          <xdr:spPr>
            <a:xfrm rot="5400000">
              <a:off x="720003" y="1733552"/>
              <a:ext cx="300040" cy="176212"/>
            </a:xfrm>
            <a:prstGeom prst="roundRect">
              <a:avLst/>
            </a:prstGeom>
            <a:solidFill>
              <a:schemeClr val="accent2">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49" name="四角形: 角を丸くする 123">
              <a:extLst>
                <a:ext uri="{FF2B5EF4-FFF2-40B4-BE49-F238E27FC236}">
                  <a16:creationId xmlns:a16="http://schemas.microsoft.com/office/drawing/2014/main" id="{CD20E380-7282-D5D2-8EE6-F8C45D8F6872}"/>
                </a:ext>
              </a:extLst>
            </xdr:cNvPr>
            <xdr:cNvSpPr/>
          </xdr:nvSpPr>
          <xdr:spPr>
            <a:xfrm rot="8052425">
              <a:off x="-180858" y="896433"/>
              <a:ext cx="545387" cy="183671"/>
            </a:xfrm>
            <a:prstGeom prst="roundRect">
              <a:avLst/>
            </a:prstGeom>
            <a:solidFill>
              <a:schemeClr val="accent2">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50" name="四角形: 角を丸くする 124">
              <a:extLst>
                <a:ext uri="{FF2B5EF4-FFF2-40B4-BE49-F238E27FC236}">
                  <a16:creationId xmlns:a16="http://schemas.microsoft.com/office/drawing/2014/main" id="{311716C7-9318-B0B7-4C8D-00203804F0CD}"/>
                </a:ext>
              </a:extLst>
            </xdr:cNvPr>
            <xdr:cNvSpPr/>
          </xdr:nvSpPr>
          <xdr:spPr>
            <a:xfrm rot="13460101">
              <a:off x="981192" y="905959"/>
              <a:ext cx="545387" cy="183671"/>
            </a:xfrm>
            <a:prstGeom prst="roundRect">
              <a:avLst/>
            </a:prstGeom>
            <a:solidFill>
              <a:schemeClr val="accent2">
                <a:lumMod val="40000"/>
                <a:lumOff val="60000"/>
              </a:schemeClr>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939" name="グループ化 113">
            <a:extLst>
              <a:ext uri="{FF2B5EF4-FFF2-40B4-BE49-F238E27FC236}">
                <a16:creationId xmlns:a16="http://schemas.microsoft.com/office/drawing/2014/main" id="{71D5B3AF-08F4-E264-4F4F-D8B5DEEFFF70}"/>
              </a:ext>
            </a:extLst>
          </xdr:cNvPr>
          <xdr:cNvGrpSpPr/>
        </xdr:nvGrpSpPr>
        <xdr:grpSpPr>
          <a:xfrm>
            <a:off x="4855303" y="30703623"/>
            <a:ext cx="104659" cy="101281"/>
            <a:chOff x="3835529" y="1363027"/>
            <a:chExt cx="232677" cy="232677"/>
          </a:xfrm>
          <a:solidFill>
            <a:schemeClr val="accent2">
              <a:lumMod val="75000"/>
            </a:schemeClr>
          </a:solidFill>
        </xdr:grpSpPr>
        <xdr:sp macro="" textlink="">
          <xdr:nvSpPr>
            <xdr:cNvPr id="943" name="楕円 117">
              <a:extLst>
                <a:ext uri="{FF2B5EF4-FFF2-40B4-BE49-F238E27FC236}">
                  <a16:creationId xmlns:a16="http://schemas.microsoft.com/office/drawing/2014/main" id="{5A95D8AA-19FC-61DA-77B4-F21210162EEB}"/>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44" name="楕円 118">
              <a:extLst>
                <a:ext uri="{FF2B5EF4-FFF2-40B4-BE49-F238E27FC236}">
                  <a16:creationId xmlns:a16="http://schemas.microsoft.com/office/drawing/2014/main" id="{C3E1813E-677F-2AF8-2102-CF956A57D253}"/>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940" name="グループ化 114">
            <a:extLst>
              <a:ext uri="{FF2B5EF4-FFF2-40B4-BE49-F238E27FC236}">
                <a16:creationId xmlns:a16="http://schemas.microsoft.com/office/drawing/2014/main" id="{96785840-9499-EEE1-7892-3A27ACCBF61E}"/>
              </a:ext>
            </a:extLst>
          </xdr:cNvPr>
          <xdr:cNvGrpSpPr/>
        </xdr:nvGrpSpPr>
        <xdr:grpSpPr>
          <a:xfrm>
            <a:off x="5052146" y="30702857"/>
            <a:ext cx="104659" cy="101281"/>
            <a:chOff x="3835529" y="1363027"/>
            <a:chExt cx="232677" cy="232677"/>
          </a:xfrm>
          <a:solidFill>
            <a:schemeClr val="accent2">
              <a:lumMod val="75000"/>
            </a:schemeClr>
          </a:solidFill>
        </xdr:grpSpPr>
        <xdr:sp macro="" textlink="">
          <xdr:nvSpPr>
            <xdr:cNvPr id="941" name="楕円 115">
              <a:extLst>
                <a:ext uri="{FF2B5EF4-FFF2-40B4-BE49-F238E27FC236}">
                  <a16:creationId xmlns:a16="http://schemas.microsoft.com/office/drawing/2014/main" id="{132F2D48-5E07-324D-2636-BED6334EC4B1}"/>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42" name="楕円 116">
              <a:extLst>
                <a:ext uri="{FF2B5EF4-FFF2-40B4-BE49-F238E27FC236}">
                  <a16:creationId xmlns:a16="http://schemas.microsoft.com/office/drawing/2014/main" id="{E8C5A2BF-D87B-5FD8-469F-1FDF50C2EACF}"/>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clientData/>
  </xdr:twoCellAnchor>
  <xdr:twoCellAnchor>
    <xdr:from>
      <xdr:col>2</xdr:col>
      <xdr:colOff>676276</xdr:colOff>
      <xdr:row>126</xdr:row>
      <xdr:rowOff>228600</xdr:rowOff>
    </xdr:from>
    <xdr:to>
      <xdr:col>4</xdr:col>
      <xdr:colOff>85726</xdr:colOff>
      <xdr:row>129</xdr:row>
      <xdr:rowOff>104775</xdr:rowOff>
    </xdr:to>
    <xdr:sp macro="" textlink="">
      <xdr:nvSpPr>
        <xdr:cNvPr id="951" name="テキスト ボックス 950">
          <a:extLst>
            <a:ext uri="{FF2B5EF4-FFF2-40B4-BE49-F238E27FC236}">
              <a16:creationId xmlns:a16="http://schemas.microsoft.com/office/drawing/2014/main" id="{6AF9F3B8-C67E-BBCE-EF5A-CB3FA618B6BF}"/>
            </a:ext>
          </a:extLst>
        </xdr:cNvPr>
        <xdr:cNvSpPr txBox="1"/>
      </xdr:nvSpPr>
      <xdr:spPr>
        <a:xfrm>
          <a:off x="2047876" y="31213425"/>
          <a:ext cx="781050" cy="590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800" b="1"/>
            <a:t>VS</a:t>
          </a:r>
          <a:endParaRPr kumimoji="1" lang="ja-JP" altLang="en-US" sz="2800" b="1"/>
        </a:p>
      </xdr:txBody>
    </xdr:sp>
    <xdr:clientData/>
  </xdr:twoCellAnchor>
  <xdr:twoCellAnchor>
    <xdr:from>
      <xdr:col>2</xdr:col>
      <xdr:colOff>647700</xdr:colOff>
      <xdr:row>143</xdr:row>
      <xdr:rowOff>152400</xdr:rowOff>
    </xdr:from>
    <xdr:to>
      <xdr:col>4</xdr:col>
      <xdr:colOff>57150</xdr:colOff>
      <xdr:row>146</xdr:row>
      <xdr:rowOff>28575</xdr:rowOff>
    </xdr:to>
    <xdr:sp macro="" textlink="">
      <xdr:nvSpPr>
        <xdr:cNvPr id="952" name="テキスト ボックス 951">
          <a:extLst>
            <a:ext uri="{FF2B5EF4-FFF2-40B4-BE49-F238E27FC236}">
              <a16:creationId xmlns:a16="http://schemas.microsoft.com/office/drawing/2014/main" id="{055CDDD8-F0E9-4682-9F8B-E6EC951C76BA}"/>
            </a:ext>
          </a:extLst>
        </xdr:cNvPr>
        <xdr:cNvSpPr txBox="1"/>
      </xdr:nvSpPr>
      <xdr:spPr>
        <a:xfrm>
          <a:off x="2019300" y="35185350"/>
          <a:ext cx="781050" cy="590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800" b="1"/>
            <a:t>VS</a:t>
          </a:r>
          <a:endParaRPr kumimoji="1" lang="ja-JP" altLang="en-US" sz="2800" b="1"/>
        </a:p>
      </xdr:txBody>
    </xdr:sp>
    <xdr:clientData/>
  </xdr:twoCellAnchor>
  <xdr:twoCellAnchor>
    <xdr:from>
      <xdr:col>3</xdr:col>
      <xdr:colOff>19050</xdr:colOff>
      <xdr:row>164</xdr:row>
      <xdr:rowOff>85725</xdr:rowOff>
    </xdr:from>
    <xdr:to>
      <xdr:col>4</xdr:col>
      <xdr:colOff>0</xdr:colOff>
      <xdr:row>166</xdr:row>
      <xdr:rowOff>200025</xdr:rowOff>
    </xdr:to>
    <xdr:sp macro="" textlink="">
      <xdr:nvSpPr>
        <xdr:cNvPr id="953" name="テキスト ボックス 952">
          <a:extLst>
            <a:ext uri="{FF2B5EF4-FFF2-40B4-BE49-F238E27FC236}">
              <a16:creationId xmlns:a16="http://schemas.microsoft.com/office/drawing/2014/main" id="{F7890B60-E4F8-4C91-A804-545222863DEA}"/>
            </a:ext>
          </a:extLst>
        </xdr:cNvPr>
        <xdr:cNvSpPr txBox="1"/>
      </xdr:nvSpPr>
      <xdr:spPr>
        <a:xfrm>
          <a:off x="2076450" y="40119300"/>
          <a:ext cx="666750" cy="590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800" b="1"/>
            <a:t>VS</a:t>
          </a:r>
          <a:endParaRPr kumimoji="1" lang="ja-JP" altLang="en-US" sz="2800" b="1"/>
        </a:p>
      </xdr:txBody>
    </xdr:sp>
    <xdr:clientData/>
  </xdr:twoCellAnchor>
  <xdr:twoCellAnchor>
    <xdr:from>
      <xdr:col>3</xdr:col>
      <xdr:colOff>590550</xdr:colOff>
      <xdr:row>157</xdr:row>
      <xdr:rowOff>152400</xdr:rowOff>
    </xdr:from>
    <xdr:to>
      <xdr:col>6</xdr:col>
      <xdr:colOff>95250</xdr:colOff>
      <xdr:row>175</xdr:row>
      <xdr:rowOff>19050</xdr:rowOff>
    </xdr:to>
    <xdr:sp macro="" textlink="">
      <xdr:nvSpPr>
        <xdr:cNvPr id="954" name="四角形: 角を丸くする 953">
          <a:extLst>
            <a:ext uri="{FF2B5EF4-FFF2-40B4-BE49-F238E27FC236}">
              <a16:creationId xmlns:a16="http://schemas.microsoft.com/office/drawing/2014/main" id="{695FB017-B9EF-2773-856E-AE745F5CD9FB}"/>
            </a:ext>
          </a:extLst>
        </xdr:cNvPr>
        <xdr:cNvSpPr/>
      </xdr:nvSpPr>
      <xdr:spPr>
        <a:xfrm>
          <a:off x="2647950" y="38519100"/>
          <a:ext cx="1562100" cy="4152900"/>
        </a:xfrm>
        <a:prstGeom prst="roundRect">
          <a:avLst/>
        </a:prstGeom>
        <a:noFill/>
        <a:ln w="57150">
          <a:solidFill>
            <a:srgbClr val="FF0000"/>
          </a:solidFill>
          <a:prstDash val="dashDot"/>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600075</xdr:colOff>
      <xdr:row>157</xdr:row>
      <xdr:rowOff>133350</xdr:rowOff>
    </xdr:from>
    <xdr:to>
      <xdr:col>3</xdr:col>
      <xdr:colOff>104775</xdr:colOff>
      <xdr:row>175</xdr:row>
      <xdr:rowOff>0</xdr:rowOff>
    </xdr:to>
    <xdr:sp macro="" textlink="">
      <xdr:nvSpPr>
        <xdr:cNvPr id="955" name="四角形: 角を丸くする 954">
          <a:extLst>
            <a:ext uri="{FF2B5EF4-FFF2-40B4-BE49-F238E27FC236}">
              <a16:creationId xmlns:a16="http://schemas.microsoft.com/office/drawing/2014/main" id="{F7E4892D-7B1A-4FCA-9174-3D09F3BDE038}"/>
            </a:ext>
          </a:extLst>
        </xdr:cNvPr>
        <xdr:cNvSpPr/>
      </xdr:nvSpPr>
      <xdr:spPr>
        <a:xfrm>
          <a:off x="600075" y="38500050"/>
          <a:ext cx="1562100" cy="4152900"/>
        </a:xfrm>
        <a:prstGeom prst="roundRect">
          <a:avLst/>
        </a:prstGeom>
        <a:noFill/>
        <a:ln w="57150">
          <a:solidFill>
            <a:schemeClr val="accent1"/>
          </a:solidFill>
          <a:prstDash val="dashDot"/>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225545</xdr:colOff>
      <xdr:row>68</xdr:row>
      <xdr:rowOff>120460</xdr:rowOff>
    </xdr:from>
    <xdr:to>
      <xdr:col>23</xdr:col>
      <xdr:colOff>606545</xdr:colOff>
      <xdr:row>73</xdr:row>
      <xdr:rowOff>138544</xdr:rowOff>
    </xdr:to>
    <xdr:sp macro="" textlink="">
      <xdr:nvSpPr>
        <xdr:cNvPr id="956" name="テキスト ボックス 955">
          <a:extLst>
            <a:ext uri="{FF2B5EF4-FFF2-40B4-BE49-F238E27FC236}">
              <a16:creationId xmlns:a16="http://schemas.microsoft.com/office/drawing/2014/main" id="{BC2C0215-E4D6-4561-92FB-67199A3829AB}"/>
            </a:ext>
          </a:extLst>
        </xdr:cNvPr>
        <xdr:cNvSpPr txBox="1"/>
      </xdr:nvSpPr>
      <xdr:spPr>
        <a:xfrm>
          <a:off x="14080090" y="17577187"/>
          <a:ext cx="2459182" cy="1230357"/>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t"/>
        <a:lstStyle/>
        <a:p>
          <a:r>
            <a:rPr kumimoji="1" lang="ja-JP" altLang="en-US" sz="1100" b="1"/>
            <a:t>■仮置き数値</a:t>
          </a:r>
          <a:endParaRPr kumimoji="1" lang="en-US" altLang="ja-JP" sz="1100" b="1"/>
        </a:p>
        <a:p>
          <a:r>
            <a:rPr kumimoji="1" lang="ja-JP" altLang="en-US" sz="1100" b="1"/>
            <a:t>最大飛距離は</a:t>
          </a:r>
          <a:r>
            <a:rPr kumimoji="1" lang="en-US" altLang="ja-JP" sz="1100" b="1"/>
            <a:t>5</a:t>
          </a:r>
          <a:r>
            <a:rPr kumimoji="1" lang="ja-JP" altLang="en-US" sz="1100" b="1"/>
            <a:t>マス</a:t>
          </a:r>
          <a:endParaRPr kumimoji="1" lang="en-US" altLang="ja-JP" sz="1100" b="1"/>
        </a:p>
        <a:p>
          <a:endParaRPr kumimoji="1" lang="en-US" altLang="ja-JP" sz="1100" b="1"/>
        </a:p>
        <a:p>
          <a:r>
            <a:rPr kumimoji="1" lang="en-US" altLang="ja-JP" sz="1100" b="1"/>
            <a:t>CT…</a:t>
          </a:r>
          <a:r>
            <a:rPr kumimoji="1" lang="ja-JP" altLang="en-US" sz="1100" b="1"/>
            <a:t>２秒</a:t>
          </a:r>
          <a:endParaRPr kumimoji="1" lang="en-US" altLang="ja-JP" sz="1100" b="1"/>
        </a:p>
      </xdr:txBody>
    </xdr:sp>
    <xdr:clientData/>
  </xdr:twoCellAnchor>
  <xdr:twoCellAnchor>
    <xdr:from>
      <xdr:col>21</xdr:col>
      <xdr:colOff>265544</xdr:colOff>
      <xdr:row>76</xdr:row>
      <xdr:rowOff>127000</xdr:rowOff>
    </xdr:from>
    <xdr:to>
      <xdr:col>41</xdr:col>
      <xdr:colOff>115454</xdr:colOff>
      <xdr:row>101</xdr:row>
      <xdr:rowOff>69274</xdr:rowOff>
    </xdr:to>
    <xdr:sp macro="" textlink="">
      <xdr:nvSpPr>
        <xdr:cNvPr id="1021" name="テキスト ボックス 15">
          <a:extLst>
            <a:ext uri="{FF2B5EF4-FFF2-40B4-BE49-F238E27FC236}">
              <a16:creationId xmlns:a16="http://schemas.microsoft.com/office/drawing/2014/main" id="{5D5F4FA6-4E38-5ABC-ABE9-594FBF484A54}"/>
            </a:ext>
          </a:extLst>
        </xdr:cNvPr>
        <xdr:cNvSpPr txBox="1"/>
      </xdr:nvSpPr>
      <xdr:spPr>
        <a:xfrm>
          <a:off x="14812817" y="19523364"/>
          <a:ext cx="13704455" cy="6003637"/>
        </a:xfrm>
        <a:prstGeom prst="rect">
          <a:avLst/>
        </a:prstGeom>
        <a:solidFill>
          <a:srgbClr val="FF0000">
            <a:alpha val="45000"/>
          </a:srgbClr>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4000" b="1">
              <a:solidFill>
                <a:schemeClr val="tx1"/>
              </a:solidFill>
            </a:rPr>
            <a:t>現状の仕様では使いません</a:t>
          </a:r>
          <a:endParaRPr kumimoji="1" lang="en-US" altLang="ja-JP" sz="4000" b="1">
            <a:solidFill>
              <a:schemeClr val="tx1"/>
            </a:solidFill>
          </a:endParaRPr>
        </a:p>
        <a:p>
          <a:endParaRPr kumimoji="1" lang="ja-JP" altLang="en-US" sz="1100"/>
        </a:p>
      </xdr:txBody>
    </xdr:sp>
    <xdr:clientData/>
  </xdr:twoCellAnchor>
  <xdr:twoCellAnchor>
    <xdr:from>
      <xdr:col>8</xdr:col>
      <xdr:colOff>653142</xdr:colOff>
      <xdr:row>22</xdr:row>
      <xdr:rowOff>31296</xdr:rowOff>
    </xdr:from>
    <xdr:to>
      <xdr:col>12</xdr:col>
      <xdr:colOff>680356</xdr:colOff>
      <xdr:row>29</xdr:row>
      <xdr:rowOff>204107</xdr:rowOff>
    </xdr:to>
    <xdr:sp macro="" textlink="">
      <xdr:nvSpPr>
        <xdr:cNvPr id="1024" name="テキスト ボックス 15">
          <a:extLst>
            <a:ext uri="{FF2B5EF4-FFF2-40B4-BE49-F238E27FC236}">
              <a16:creationId xmlns:a16="http://schemas.microsoft.com/office/drawing/2014/main" id="{E5347B66-CED1-4585-8FB6-5F6377C67149}"/>
            </a:ext>
          </a:extLst>
        </xdr:cNvPr>
        <xdr:cNvSpPr txBox="1"/>
      </xdr:nvSpPr>
      <xdr:spPr>
        <a:xfrm>
          <a:off x="6095999" y="6127296"/>
          <a:ext cx="2748643" cy="1887311"/>
        </a:xfrm>
        <a:prstGeom prst="rect">
          <a:avLst/>
        </a:prstGeom>
        <a:solidFill>
          <a:srgbClr val="FF0000">
            <a:alpha val="45000"/>
          </a:srgbClr>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600" b="1">
              <a:solidFill>
                <a:schemeClr val="tx1"/>
              </a:solidFill>
            </a:rPr>
            <a:t>使いません</a:t>
          </a:r>
        </a:p>
      </xdr:txBody>
    </xdr:sp>
    <xdr:clientData/>
  </xdr:twoCellAnchor>
  <xdr:twoCellAnchor editAs="oneCell">
    <xdr:from>
      <xdr:col>18</xdr:col>
      <xdr:colOff>323850</xdr:colOff>
      <xdr:row>21</xdr:row>
      <xdr:rowOff>152400</xdr:rowOff>
    </xdr:from>
    <xdr:to>
      <xdr:col>22</xdr:col>
      <xdr:colOff>235453</xdr:colOff>
      <xdr:row>29</xdr:row>
      <xdr:rowOff>155002</xdr:rowOff>
    </xdr:to>
    <xdr:pic>
      <xdr:nvPicPr>
        <xdr:cNvPr id="1027" name="Picture 2" descr="ゲームパッドの絵">
          <a:extLst>
            <a:ext uri="{FF2B5EF4-FFF2-40B4-BE49-F238E27FC236}">
              <a16:creationId xmlns:a16="http://schemas.microsoft.com/office/drawing/2014/main" id="{BCF634E9-3E68-6A7E-69A8-0258481E8B44}"/>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668250" y="5876925"/>
          <a:ext cx="2654803" cy="19076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21</xdr:col>
      <xdr:colOff>381000</xdr:colOff>
      <xdr:row>20</xdr:row>
      <xdr:rowOff>19050</xdr:rowOff>
    </xdr:from>
    <xdr:to>
      <xdr:col>23</xdr:col>
      <xdr:colOff>57150</xdr:colOff>
      <xdr:row>21</xdr:row>
      <xdr:rowOff>190500</xdr:rowOff>
    </xdr:to>
    <xdr:sp macro="" textlink="">
      <xdr:nvSpPr>
        <xdr:cNvPr id="1028" name="正方形/長方形 1027">
          <a:extLst>
            <a:ext uri="{FF2B5EF4-FFF2-40B4-BE49-F238E27FC236}">
              <a16:creationId xmlns:a16="http://schemas.microsoft.com/office/drawing/2014/main" id="{82A68713-52AB-49BA-7F1B-E44F0CEC4A54}"/>
            </a:ext>
          </a:extLst>
        </xdr:cNvPr>
        <xdr:cNvSpPr/>
      </xdr:nvSpPr>
      <xdr:spPr>
        <a:xfrm>
          <a:off x="14782800" y="5505450"/>
          <a:ext cx="1047750" cy="40957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tx1"/>
              </a:solidFill>
            </a:rPr>
            <a:t>コマ投げ</a:t>
          </a:r>
        </a:p>
      </xdr:txBody>
    </xdr:sp>
    <xdr:clientData/>
  </xdr:twoCellAnchor>
  <xdr:twoCellAnchor>
    <xdr:from>
      <xdr:col>18</xdr:col>
      <xdr:colOff>38100</xdr:colOff>
      <xdr:row>25</xdr:row>
      <xdr:rowOff>209550</xdr:rowOff>
    </xdr:from>
    <xdr:to>
      <xdr:col>19</xdr:col>
      <xdr:colOff>400050</xdr:colOff>
      <xdr:row>27</xdr:row>
      <xdr:rowOff>142875</xdr:rowOff>
    </xdr:to>
    <xdr:sp macro="" textlink="">
      <xdr:nvSpPr>
        <xdr:cNvPr id="1029" name="正方形/長方形 1028">
          <a:extLst>
            <a:ext uri="{FF2B5EF4-FFF2-40B4-BE49-F238E27FC236}">
              <a16:creationId xmlns:a16="http://schemas.microsoft.com/office/drawing/2014/main" id="{B37B9572-7EA4-4847-84E1-2FE3828E7EB3}"/>
            </a:ext>
          </a:extLst>
        </xdr:cNvPr>
        <xdr:cNvSpPr/>
      </xdr:nvSpPr>
      <xdr:spPr>
        <a:xfrm>
          <a:off x="12382500" y="6886575"/>
          <a:ext cx="1047750" cy="40957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chemeClr val="tx1"/>
              </a:solidFill>
            </a:rPr>
            <a:t>移動</a:t>
          </a:r>
        </a:p>
      </xdr:txBody>
    </xdr:sp>
    <xdr:clientData/>
  </xdr:twoCellAnchor>
  <xdr:twoCellAnchor>
    <xdr:from>
      <xdr:col>18</xdr:col>
      <xdr:colOff>561975</xdr:colOff>
      <xdr:row>24</xdr:row>
      <xdr:rowOff>47625</xdr:rowOff>
    </xdr:from>
    <xdr:to>
      <xdr:col>19</xdr:col>
      <xdr:colOff>171450</xdr:colOff>
      <xdr:row>25</xdr:row>
      <xdr:rowOff>200025</xdr:rowOff>
    </xdr:to>
    <xdr:cxnSp macro="">
      <xdr:nvCxnSpPr>
        <xdr:cNvPr id="1031" name="直線コネクタ 1030">
          <a:extLst>
            <a:ext uri="{FF2B5EF4-FFF2-40B4-BE49-F238E27FC236}">
              <a16:creationId xmlns:a16="http://schemas.microsoft.com/office/drawing/2014/main" id="{027D3040-F7E2-491C-1F8B-436101350E47}"/>
            </a:ext>
          </a:extLst>
        </xdr:cNvPr>
        <xdr:cNvCxnSpPr/>
      </xdr:nvCxnSpPr>
      <xdr:spPr>
        <a:xfrm flipV="1">
          <a:off x="12906375" y="6486525"/>
          <a:ext cx="295275" cy="390525"/>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504825</xdr:colOff>
      <xdr:row>21</xdr:row>
      <xdr:rowOff>190500</xdr:rowOff>
    </xdr:from>
    <xdr:to>
      <xdr:col>22</xdr:col>
      <xdr:colOff>219075</xdr:colOff>
      <xdr:row>22</xdr:row>
      <xdr:rowOff>47625</xdr:rowOff>
    </xdr:to>
    <xdr:cxnSp macro="">
      <xdr:nvCxnSpPr>
        <xdr:cNvPr id="1032" name="直線コネクタ 1031">
          <a:extLst>
            <a:ext uri="{FF2B5EF4-FFF2-40B4-BE49-F238E27FC236}">
              <a16:creationId xmlns:a16="http://schemas.microsoft.com/office/drawing/2014/main" id="{132C441D-7A61-434F-BB3C-2D2D47CC02CB}"/>
            </a:ext>
          </a:extLst>
        </xdr:cNvPr>
        <xdr:cNvCxnSpPr>
          <a:endCxn id="1028" idx="2"/>
        </xdr:cNvCxnSpPr>
      </xdr:nvCxnSpPr>
      <xdr:spPr>
        <a:xfrm flipV="1">
          <a:off x="14906625" y="5915025"/>
          <a:ext cx="400050" cy="95250"/>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163287</xdr:colOff>
      <xdr:row>156</xdr:row>
      <xdr:rowOff>217714</xdr:rowOff>
    </xdr:from>
    <xdr:to>
      <xdr:col>8</xdr:col>
      <xdr:colOff>367394</xdr:colOff>
      <xdr:row>176</xdr:row>
      <xdr:rowOff>78345</xdr:rowOff>
    </xdr:to>
    <xdr:sp macro="" textlink="">
      <xdr:nvSpPr>
        <xdr:cNvPr id="1035" name="テキスト ボックス 15">
          <a:extLst>
            <a:ext uri="{FF2B5EF4-FFF2-40B4-BE49-F238E27FC236}">
              <a16:creationId xmlns:a16="http://schemas.microsoft.com/office/drawing/2014/main" id="{02CB1998-5866-4CCC-AA8D-C86559AB29C0}"/>
            </a:ext>
          </a:extLst>
        </xdr:cNvPr>
        <xdr:cNvSpPr txBox="1"/>
      </xdr:nvSpPr>
      <xdr:spPr>
        <a:xfrm>
          <a:off x="163287" y="39610393"/>
          <a:ext cx="5646964" cy="4759202"/>
        </a:xfrm>
        <a:prstGeom prst="rect">
          <a:avLst/>
        </a:prstGeom>
        <a:solidFill>
          <a:srgbClr val="FF0000">
            <a:alpha val="45000"/>
          </a:srgbClr>
        </a:solid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4000" b="1">
              <a:solidFill>
                <a:schemeClr val="tx1"/>
              </a:solidFill>
            </a:rPr>
            <a:t>現状の仕様では</a:t>
          </a:r>
          <a:endParaRPr kumimoji="1" lang="en-US" altLang="ja-JP" sz="4000" b="1">
            <a:solidFill>
              <a:schemeClr val="tx1"/>
            </a:solidFill>
          </a:endParaRPr>
        </a:p>
        <a:p>
          <a:pPr algn="ctr"/>
          <a:r>
            <a:rPr kumimoji="1" lang="ja-JP" altLang="en-US" sz="4000" b="1">
              <a:solidFill>
                <a:schemeClr val="tx1"/>
              </a:solidFill>
            </a:rPr>
            <a:t>使いません</a:t>
          </a:r>
          <a:endParaRPr kumimoji="1" lang="en-US" altLang="ja-JP" sz="4000" b="1">
            <a:solidFill>
              <a:schemeClr val="tx1"/>
            </a:solidFill>
          </a:endParaRPr>
        </a:p>
        <a:p>
          <a:endParaRPr kumimoji="1" lang="ja-JP" altLang="en-US" sz="1100"/>
        </a:p>
      </xdr:txBody>
    </xdr:sp>
    <xdr:clientData/>
  </xdr:twoCellAnchor>
  <xdr:twoCellAnchor editAs="oneCell">
    <xdr:from>
      <xdr:col>2</xdr:col>
      <xdr:colOff>367394</xdr:colOff>
      <xdr:row>6</xdr:row>
      <xdr:rowOff>149678</xdr:rowOff>
    </xdr:from>
    <xdr:to>
      <xdr:col>7</xdr:col>
      <xdr:colOff>34965</xdr:colOff>
      <xdr:row>17</xdr:row>
      <xdr:rowOff>149677</xdr:rowOff>
    </xdr:to>
    <xdr:pic>
      <xdr:nvPicPr>
        <xdr:cNvPr id="1036" name="図 1035">
          <a:extLst>
            <a:ext uri="{FF2B5EF4-FFF2-40B4-BE49-F238E27FC236}">
              <a16:creationId xmlns:a16="http://schemas.microsoft.com/office/drawing/2014/main" id="{E1166422-2D81-ACDE-BD86-B78CF185805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28108" y="2095499"/>
          <a:ext cx="3069357" cy="26942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56858</xdr:colOff>
      <xdr:row>8</xdr:row>
      <xdr:rowOff>70283</xdr:rowOff>
    </xdr:from>
    <xdr:to>
      <xdr:col>14</xdr:col>
      <xdr:colOff>78391</xdr:colOff>
      <xdr:row>17</xdr:row>
      <xdr:rowOff>27213</xdr:rowOff>
    </xdr:to>
    <xdr:sp macro="" textlink="">
      <xdr:nvSpPr>
        <xdr:cNvPr id="1037" name="テキスト ボックス 1036">
          <a:extLst>
            <a:ext uri="{FF2B5EF4-FFF2-40B4-BE49-F238E27FC236}">
              <a16:creationId xmlns:a16="http://schemas.microsoft.com/office/drawing/2014/main" id="{F05916F7-C70C-4E19-8FAA-AA85C6DC3235}"/>
            </a:ext>
          </a:extLst>
        </xdr:cNvPr>
        <xdr:cNvSpPr txBox="1"/>
      </xdr:nvSpPr>
      <xdr:spPr>
        <a:xfrm>
          <a:off x="6180072" y="2505962"/>
          <a:ext cx="3423319" cy="2161287"/>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1100" b="1"/>
            <a:t>ギリシャ風の衣装を着ている</a:t>
          </a:r>
          <a:endParaRPr kumimoji="1" lang="en-US" altLang="ja-JP" sz="1100" b="1"/>
        </a:p>
        <a:p>
          <a:pPr algn="ctr"/>
          <a:r>
            <a:rPr kumimoji="1" lang="ja-JP" altLang="en-US" sz="1100" b="1"/>
            <a:t>デフォルメされた人間</a:t>
          </a:r>
        </a:p>
      </xdr:txBody>
    </xdr:sp>
    <xdr:clientData/>
  </xdr:twoCellAnchor>
  <xdr:twoCellAnchor>
    <xdr:from>
      <xdr:col>16</xdr:col>
      <xdr:colOff>56029</xdr:colOff>
      <xdr:row>38</xdr:row>
      <xdr:rowOff>56028</xdr:rowOff>
    </xdr:from>
    <xdr:to>
      <xdr:col>23</xdr:col>
      <xdr:colOff>219075</xdr:colOff>
      <xdr:row>44</xdr:row>
      <xdr:rowOff>209550</xdr:rowOff>
    </xdr:to>
    <xdr:sp macro="" textlink="">
      <xdr:nvSpPr>
        <xdr:cNvPr id="1038" name="テキスト ボックス 1037">
          <a:extLst>
            <a:ext uri="{FF2B5EF4-FFF2-40B4-BE49-F238E27FC236}">
              <a16:creationId xmlns:a16="http://schemas.microsoft.com/office/drawing/2014/main" id="{3E04B73A-0826-74B6-4E84-60C5FD0495B8}"/>
            </a:ext>
          </a:extLst>
        </xdr:cNvPr>
        <xdr:cNvSpPr txBox="1"/>
      </xdr:nvSpPr>
      <xdr:spPr>
        <a:xfrm>
          <a:off x="11028829" y="10066803"/>
          <a:ext cx="4963646" cy="1582272"/>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2400" b="1"/>
            <a:t>プレイヤーのモーション</a:t>
          </a:r>
          <a:endParaRPr kumimoji="1" lang="en-US" altLang="ja-JP" sz="2400" b="1"/>
        </a:p>
        <a:p>
          <a:pPr algn="ctr"/>
          <a:r>
            <a:rPr kumimoji="1" lang="ja-JP" altLang="en-US" sz="2400" b="1"/>
            <a:t>はすべて</a:t>
          </a:r>
          <a:r>
            <a:rPr kumimoji="1" lang="en-US" altLang="ja-JP" sz="2400" b="1"/>
            <a:t>30</a:t>
          </a:r>
          <a:r>
            <a:rPr kumimoji="1" lang="ja-JP" altLang="en-US" sz="2400" b="1"/>
            <a:t>フレームを基準に作成</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120099</xdr:colOff>
      <xdr:row>14</xdr:row>
      <xdr:rowOff>75789</xdr:rowOff>
    </xdr:from>
    <xdr:to>
      <xdr:col>10</xdr:col>
      <xdr:colOff>24848</xdr:colOff>
      <xdr:row>19</xdr:row>
      <xdr:rowOff>98536</xdr:rowOff>
    </xdr:to>
    <xdr:grpSp>
      <xdr:nvGrpSpPr>
        <xdr:cNvPr id="2" name="グループ化 1">
          <a:extLst>
            <a:ext uri="{FF2B5EF4-FFF2-40B4-BE49-F238E27FC236}">
              <a16:creationId xmlns:a16="http://schemas.microsoft.com/office/drawing/2014/main" id="{94C14407-06F9-4F8B-9546-FAB302FB37F2}"/>
            </a:ext>
          </a:extLst>
        </xdr:cNvPr>
        <xdr:cNvGrpSpPr/>
      </xdr:nvGrpSpPr>
      <xdr:grpSpPr>
        <a:xfrm>
          <a:off x="120099" y="3657189"/>
          <a:ext cx="6762749" cy="1213372"/>
          <a:chOff x="1285876" y="2419350"/>
          <a:chExt cx="7618787" cy="1550600"/>
        </a:xfrm>
      </xdr:grpSpPr>
      <xdr:grpSp>
        <xdr:nvGrpSpPr>
          <xdr:cNvPr id="3" name="グループ化 355">
            <a:extLst>
              <a:ext uri="{FF2B5EF4-FFF2-40B4-BE49-F238E27FC236}">
                <a16:creationId xmlns:a16="http://schemas.microsoft.com/office/drawing/2014/main" id="{26EC0319-A488-F000-90B4-5957FF4EAF3C}"/>
              </a:ext>
            </a:extLst>
          </xdr:cNvPr>
          <xdr:cNvGrpSpPr/>
        </xdr:nvGrpSpPr>
        <xdr:grpSpPr>
          <a:xfrm>
            <a:off x="1285876" y="2505075"/>
            <a:ext cx="666750" cy="1296347"/>
            <a:chOff x="3505494" y="3627946"/>
            <a:chExt cx="1708476" cy="2568972"/>
          </a:xfrm>
        </xdr:grpSpPr>
        <xdr:grpSp>
          <xdr:nvGrpSpPr>
            <xdr:cNvPr id="7" name="グループ化 356">
              <a:extLst>
                <a:ext uri="{FF2B5EF4-FFF2-40B4-BE49-F238E27FC236}">
                  <a16:creationId xmlns:a16="http://schemas.microsoft.com/office/drawing/2014/main" id="{6C55AD92-64F2-9476-D33D-3B0A365658C3}"/>
                </a:ext>
              </a:extLst>
            </xdr:cNvPr>
            <xdr:cNvGrpSpPr/>
          </xdr:nvGrpSpPr>
          <xdr:grpSpPr>
            <a:xfrm>
              <a:off x="4278924" y="3837316"/>
              <a:ext cx="470679" cy="1203821"/>
              <a:chOff x="4819141" y="4023607"/>
              <a:chExt cx="470679" cy="1203821"/>
            </a:xfrm>
          </xdr:grpSpPr>
          <xdr:sp macro="" textlink="">
            <xdr:nvSpPr>
              <xdr:cNvPr id="19" name="四角形: 角を丸くする 368">
                <a:extLst>
                  <a:ext uri="{FF2B5EF4-FFF2-40B4-BE49-F238E27FC236}">
                    <a16:creationId xmlns:a16="http://schemas.microsoft.com/office/drawing/2014/main" id="{6AE6B2C2-9475-ED2B-49C4-7AB90602CE34}"/>
                  </a:ext>
                </a:extLst>
              </xdr:cNvPr>
              <xdr:cNvSpPr/>
            </xdr:nvSpPr>
            <xdr:spPr>
              <a:xfrm rot="17482416">
                <a:off x="4621152" y="4794775"/>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0" name="四角形: 角を丸くする 369">
                <a:extLst>
                  <a:ext uri="{FF2B5EF4-FFF2-40B4-BE49-F238E27FC236}">
                    <a16:creationId xmlns:a16="http://schemas.microsoft.com/office/drawing/2014/main" id="{3747C742-C533-EE59-10E0-9DB7F2E276C0}"/>
                  </a:ext>
                </a:extLst>
              </xdr:cNvPr>
              <xdr:cNvSpPr/>
            </xdr:nvSpPr>
            <xdr:spPr>
              <a:xfrm rot="17541706">
                <a:off x="4857167" y="4221596"/>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8" name="四角形: 角を丸くする 357">
              <a:extLst>
                <a:ext uri="{FF2B5EF4-FFF2-40B4-BE49-F238E27FC236}">
                  <a16:creationId xmlns:a16="http://schemas.microsoft.com/office/drawing/2014/main" id="{F5C54F39-16EC-7919-BD2E-26C1E63838F1}"/>
                </a:ext>
              </a:extLst>
            </xdr:cNvPr>
            <xdr:cNvSpPr/>
          </xdr:nvSpPr>
          <xdr:spPr>
            <a:xfrm rot="5400000">
              <a:off x="4004438"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9" name="四角形: 角を丸くする 358">
              <a:extLst>
                <a:ext uri="{FF2B5EF4-FFF2-40B4-BE49-F238E27FC236}">
                  <a16:creationId xmlns:a16="http://schemas.microsoft.com/office/drawing/2014/main" id="{561A42DE-FC76-51C6-CBF0-E2B3B30A9934}"/>
                </a:ext>
              </a:extLst>
            </xdr:cNvPr>
            <xdr:cNvSpPr/>
          </xdr:nvSpPr>
          <xdr:spPr>
            <a:xfrm>
              <a:off x="3693655" y="4621223"/>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0" name="楕円 359">
              <a:extLst>
                <a:ext uri="{FF2B5EF4-FFF2-40B4-BE49-F238E27FC236}">
                  <a16:creationId xmlns:a16="http://schemas.microsoft.com/office/drawing/2014/main" id="{0E54906A-CE14-1B7B-6084-FC62753F9336}"/>
                </a:ext>
              </a:extLst>
            </xdr:cNvPr>
            <xdr:cNvSpPr/>
          </xdr:nvSpPr>
          <xdr:spPr>
            <a:xfrm>
              <a:off x="3505494" y="3753705"/>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1" name="四角形: 角を丸くする 360">
              <a:extLst>
                <a:ext uri="{FF2B5EF4-FFF2-40B4-BE49-F238E27FC236}">
                  <a16:creationId xmlns:a16="http://schemas.microsoft.com/office/drawing/2014/main" id="{D33170C3-B4DB-D2BD-AE48-A3A0015D5CFB}"/>
                </a:ext>
              </a:extLst>
            </xdr:cNvPr>
            <xdr:cNvSpPr/>
          </xdr:nvSpPr>
          <xdr:spPr>
            <a:xfrm rot="5400000">
              <a:off x="3848815"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12" name="グループ化 361">
              <a:extLst>
                <a:ext uri="{FF2B5EF4-FFF2-40B4-BE49-F238E27FC236}">
                  <a16:creationId xmlns:a16="http://schemas.microsoft.com/office/drawing/2014/main" id="{71F7FCBC-9191-596E-7FF2-D1AAB2240A82}"/>
                </a:ext>
              </a:extLst>
            </xdr:cNvPr>
            <xdr:cNvGrpSpPr/>
          </xdr:nvGrpSpPr>
          <xdr:grpSpPr>
            <a:xfrm>
              <a:off x="4215830" y="4119640"/>
              <a:ext cx="232677" cy="232677"/>
              <a:chOff x="3835529" y="1363027"/>
              <a:chExt cx="232677" cy="232677"/>
            </a:xfrm>
          </xdr:grpSpPr>
          <xdr:sp macro="" textlink="">
            <xdr:nvSpPr>
              <xdr:cNvPr id="17" name="楕円 366">
                <a:extLst>
                  <a:ext uri="{FF2B5EF4-FFF2-40B4-BE49-F238E27FC236}">
                    <a16:creationId xmlns:a16="http://schemas.microsoft.com/office/drawing/2014/main" id="{F2FE41C3-F68C-4890-13D7-29A80FBAFDFF}"/>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8" name="楕円 367">
                <a:extLst>
                  <a:ext uri="{FF2B5EF4-FFF2-40B4-BE49-F238E27FC236}">
                    <a16:creationId xmlns:a16="http://schemas.microsoft.com/office/drawing/2014/main" id="{5A5F1131-2C76-EB3C-2D02-5A47216CECF9}"/>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13" name="フローチャート: 直接アクセス記憶 362">
              <a:extLst>
                <a:ext uri="{FF2B5EF4-FFF2-40B4-BE49-F238E27FC236}">
                  <a16:creationId xmlns:a16="http://schemas.microsoft.com/office/drawing/2014/main" id="{5D2A607A-570D-3F4C-4B9E-4DBAB2807053}"/>
                </a:ext>
              </a:extLst>
            </xdr:cNvPr>
            <xdr:cNvSpPr/>
          </xdr:nvSpPr>
          <xdr:spPr>
            <a:xfrm rot="15762053">
              <a:off x="4250341" y="3065740"/>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14" name="グループ化 363">
              <a:extLst>
                <a:ext uri="{FF2B5EF4-FFF2-40B4-BE49-F238E27FC236}">
                  <a16:creationId xmlns:a16="http://schemas.microsoft.com/office/drawing/2014/main" id="{622362CA-1EAF-B147-177D-32EC15D53816}"/>
                </a:ext>
              </a:extLst>
            </xdr:cNvPr>
            <xdr:cNvGrpSpPr/>
          </xdr:nvGrpSpPr>
          <xdr:grpSpPr>
            <a:xfrm>
              <a:off x="4131854" y="3728060"/>
              <a:ext cx="470679" cy="1203821"/>
              <a:chOff x="4131854" y="3728060"/>
              <a:chExt cx="470679" cy="1203821"/>
            </a:xfrm>
          </xdr:grpSpPr>
          <xdr:sp macro="" textlink="">
            <xdr:nvSpPr>
              <xdr:cNvPr id="15" name="四角形: 角を丸くする 364">
                <a:extLst>
                  <a:ext uri="{FF2B5EF4-FFF2-40B4-BE49-F238E27FC236}">
                    <a16:creationId xmlns:a16="http://schemas.microsoft.com/office/drawing/2014/main" id="{6DDEDA5A-DFD5-3ED4-6360-B70E71369AB0}"/>
                  </a:ext>
                </a:extLst>
              </xdr:cNvPr>
              <xdr:cNvSpPr/>
            </xdr:nvSpPr>
            <xdr:spPr>
              <a:xfrm rot="17482416">
                <a:off x="3933865" y="4499228"/>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6" name="四角形: 角を丸くする 365">
                <a:extLst>
                  <a:ext uri="{FF2B5EF4-FFF2-40B4-BE49-F238E27FC236}">
                    <a16:creationId xmlns:a16="http://schemas.microsoft.com/office/drawing/2014/main" id="{357A3D62-9E76-2C3A-41FE-D6E3C90E2CAD}"/>
                  </a:ext>
                </a:extLst>
              </xdr:cNvPr>
              <xdr:cNvSpPr/>
            </xdr:nvSpPr>
            <xdr:spPr>
              <a:xfrm rot="17541706">
                <a:off x="4169880" y="3926049"/>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sp macro="" textlink="">
        <xdr:nvSpPr>
          <xdr:cNvPr id="4" name="フローチャート: 直接アクセス記憶 362">
            <a:extLst>
              <a:ext uri="{FF2B5EF4-FFF2-40B4-BE49-F238E27FC236}">
                <a16:creationId xmlns:a16="http://schemas.microsoft.com/office/drawing/2014/main" id="{F7703083-F8FB-3ED1-4DCA-786CD3B833F4}"/>
              </a:ext>
            </a:extLst>
          </xdr:cNvPr>
          <xdr:cNvSpPr/>
        </xdr:nvSpPr>
        <xdr:spPr>
          <a:xfrm rot="16200000">
            <a:off x="4578101" y="3072099"/>
            <a:ext cx="172604" cy="659954"/>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5" name="正方形/長方形 4">
            <a:extLst>
              <a:ext uri="{FF2B5EF4-FFF2-40B4-BE49-F238E27FC236}">
                <a16:creationId xmlns:a16="http://schemas.microsoft.com/office/drawing/2014/main" id="{739BAA39-A7D0-624C-6B32-263A93EC617C}"/>
              </a:ext>
            </a:extLst>
          </xdr:cNvPr>
          <xdr:cNvSpPr/>
        </xdr:nvSpPr>
        <xdr:spPr>
          <a:xfrm>
            <a:off x="2703700" y="3525210"/>
            <a:ext cx="6200963" cy="323850"/>
          </a:xfrm>
          <a:prstGeom prst="rect">
            <a:avLst/>
          </a:prstGeom>
          <a:solidFill>
            <a:schemeClr val="accent6">
              <a:lumMod val="60000"/>
              <a:lumOff val="40000"/>
            </a:schemeClr>
          </a:solidFill>
          <a:ln>
            <a:solidFill>
              <a:schemeClr val="accent6">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円弧 5">
            <a:extLst>
              <a:ext uri="{FF2B5EF4-FFF2-40B4-BE49-F238E27FC236}">
                <a16:creationId xmlns:a16="http://schemas.microsoft.com/office/drawing/2014/main" id="{C3BBAA08-70AC-9B9E-1D6B-D9C828DF2BE8}"/>
              </a:ext>
            </a:extLst>
          </xdr:cNvPr>
          <xdr:cNvSpPr/>
        </xdr:nvSpPr>
        <xdr:spPr>
          <a:xfrm>
            <a:off x="1466850" y="2419350"/>
            <a:ext cx="3063546" cy="1550600"/>
          </a:xfrm>
          <a:prstGeom prst="arc">
            <a:avLst>
              <a:gd name="adj1" fmla="val 12570728"/>
              <a:gd name="adj2" fmla="val 21575268"/>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clientData/>
  </xdr:twoCellAnchor>
  <xdr:twoCellAnchor>
    <xdr:from>
      <xdr:col>10</xdr:col>
      <xdr:colOff>24849</xdr:colOff>
      <xdr:row>17</xdr:row>
      <xdr:rowOff>156281</xdr:rowOff>
    </xdr:from>
    <xdr:to>
      <xdr:col>10</xdr:col>
      <xdr:colOff>25198</xdr:colOff>
      <xdr:row>18</xdr:row>
      <xdr:rowOff>113273</xdr:rowOff>
    </xdr:to>
    <xdr:cxnSp macro="">
      <xdr:nvCxnSpPr>
        <xdr:cNvPr id="21" name="直線コネクタ 20">
          <a:extLst>
            <a:ext uri="{FF2B5EF4-FFF2-40B4-BE49-F238E27FC236}">
              <a16:creationId xmlns:a16="http://schemas.microsoft.com/office/drawing/2014/main" id="{9EDA0F18-8CBE-469D-BE65-3AF698CCB73A}"/>
            </a:ext>
          </a:extLst>
        </xdr:cNvPr>
        <xdr:cNvCxnSpPr/>
      </xdr:nvCxnSpPr>
      <xdr:spPr>
        <a:xfrm>
          <a:off x="6882849" y="4204406"/>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26854</xdr:colOff>
      <xdr:row>17</xdr:row>
      <xdr:rowOff>193161</xdr:rowOff>
    </xdr:from>
    <xdr:to>
      <xdr:col>2</xdr:col>
      <xdr:colOff>27203</xdr:colOff>
      <xdr:row>18</xdr:row>
      <xdr:rowOff>150153</xdr:rowOff>
    </xdr:to>
    <xdr:cxnSp macro="">
      <xdr:nvCxnSpPr>
        <xdr:cNvPr id="22" name="直線コネクタ 21">
          <a:extLst>
            <a:ext uri="{FF2B5EF4-FFF2-40B4-BE49-F238E27FC236}">
              <a16:creationId xmlns:a16="http://schemas.microsoft.com/office/drawing/2014/main" id="{E820534E-D15E-4D7C-B07D-3935177AE8F4}"/>
            </a:ext>
          </a:extLst>
        </xdr:cNvPr>
        <xdr:cNvCxnSpPr/>
      </xdr:nvCxnSpPr>
      <xdr:spPr>
        <a:xfrm>
          <a:off x="1398454" y="4241286"/>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23191</xdr:colOff>
      <xdr:row>17</xdr:row>
      <xdr:rowOff>185140</xdr:rowOff>
    </xdr:from>
    <xdr:to>
      <xdr:col>3</xdr:col>
      <xdr:colOff>23540</xdr:colOff>
      <xdr:row>18</xdr:row>
      <xdr:rowOff>142132</xdr:rowOff>
    </xdr:to>
    <xdr:cxnSp macro="">
      <xdr:nvCxnSpPr>
        <xdr:cNvPr id="23" name="直線コネクタ 22">
          <a:extLst>
            <a:ext uri="{FF2B5EF4-FFF2-40B4-BE49-F238E27FC236}">
              <a16:creationId xmlns:a16="http://schemas.microsoft.com/office/drawing/2014/main" id="{D6D00457-55CC-4EED-B0C1-BEA53E6D720E}"/>
            </a:ext>
          </a:extLst>
        </xdr:cNvPr>
        <xdr:cNvCxnSpPr/>
      </xdr:nvCxnSpPr>
      <xdr:spPr>
        <a:xfrm>
          <a:off x="2080591" y="4233265"/>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25850</xdr:colOff>
      <xdr:row>17</xdr:row>
      <xdr:rowOff>182132</xdr:rowOff>
    </xdr:from>
    <xdr:to>
      <xdr:col>4</xdr:col>
      <xdr:colOff>26199</xdr:colOff>
      <xdr:row>18</xdr:row>
      <xdr:rowOff>139124</xdr:rowOff>
    </xdr:to>
    <xdr:cxnSp macro="">
      <xdr:nvCxnSpPr>
        <xdr:cNvPr id="24" name="直線コネクタ 23">
          <a:extLst>
            <a:ext uri="{FF2B5EF4-FFF2-40B4-BE49-F238E27FC236}">
              <a16:creationId xmlns:a16="http://schemas.microsoft.com/office/drawing/2014/main" id="{A430FEDF-9AE6-4A09-B192-86E97A3C116E}"/>
            </a:ext>
          </a:extLst>
        </xdr:cNvPr>
        <xdr:cNvCxnSpPr/>
      </xdr:nvCxnSpPr>
      <xdr:spPr>
        <a:xfrm>
          <a:off x="2769050" y="4230257"/>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22188</xdr:colOff>
      <xdr:row>17</xdr:row>
      <xdr:rowOff>164085</xdr:rowOff>
    </xdr:from>
    <xdr:to>
      <xdr:col>5</xdr:col>
      <xdr:colOff>22537</xdr:colOff>
      <xdr:row>18</xdr:row>
      <xdr:rowOff>121077</xdr:rowOff>
    </xdr:to>
    <xdr:cxnSp macro="">
      <xdr:nvCxnSpPr>
        <xdr:cNvPr id="25" name="直線コネクタ 24">
          <a:extLst>
            <a:ext uri="{FF2B5EF4-FFF2-40B4-BE49-F238E27FC236}">
              <a16:creationId xmlns:a16="http://schemas.microsoft.com/office/drawing/2014/main" id="{AE048DB3-6B7A-47B5-B0D0-537CBF539D25}"/>
            </a:ext>
          </a:extLst>
        </xdr:cNvPr>
        <xdr:cNvCxnSpPr/>
      </xdr:nvCxnSpPr>
      <xdr:spPr>
        <a:xfrm>
          <a:off x="3451188" y="4212210"/>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24848</xdr:colOff>
      <xdr:row>17</xdr:row>
      <xdr:rowOff>156063</xdr:rowOff>
    </xdr:from>
    <xdr:to>
      <xdr:col>6</xdr:col>
      <xdr:colOff>25197</xdr:colOff>
      <xdr:row>18</xdr:row>
      <xdr:rowOff>113491</xdr:rowOff>
    </xdr:to>
    <xdr:cxnSp macro="">
      <xdr:nvCxnSpPr>
        <xdr:cNvPr id="26" name="直線コネクタ 25">
          <a:extLst>
            <a:ext uri="{FF2B5EF4-FFF2-40B4-BE49-F238E27FC236}">
              <a16:creationId xmlns:a16="http://schemas.microsoft.com/office/drawing/2014/main" id="{D8F0D98B-6AEE-4CB7-B7B9-6E4940F37204}"/>
            </a:ext>
          </a:extLst>
        </xdr:cNvPr>
        <xdr:cNvCxnSpPr/>
      </xdr:nvCxnSpPr>
      <xdr:spPr>
        <a:xfrm>
          <a:off x="4139648" y="4204188"/>
          <a:ext cx="349" cy="19555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26853</xdr:colOff>
      <xdr:row>17</xdr:row>
      <xdr:rowOff>168095</xdr:rowOff>
    </xdr:from>
    <xdr:to>
      <xdr:col>7</xdr:col>
      <xdr:colOff>27202</xdr:colOff>
      <xdr:row>18</xdr:row>
      <xdr:rowOff>125087</xdr:rowOff>
    </xdr:to>
    <xdr:cxnSp macro="">
      <xdr:nvCxnSpPr>
        <xdr:cNvPr id="27" name="直線コネクタ 26">
          <a:extLst>
            <a:ext uri="{FF2B5EF4-FFF2-40B4-BE49-F238E27FC236}">
              <a16:creationId xmlns:a16="http://schemas.microsoft.com/office/drawing/2014/main" id="{CA8BE682-56B6-42EC-8824-5FF2D67E6520}"/>
            </a:ext>
          </a:extLst>
        </xdr:cNvPr>
        <xdr:cNvCxnSpPr/>
      </xdr:nvCxnSpPr>
      <xdr:spPr>
        <a:xfrm>
          <a:off x="4827453" y="4216220"/>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23192</xdr:colOff>
      <xdr:row>17</xdr:row>
      <xdr:rowOff>165087</xdr:rowOff>
    </xdr:from>
    <xdr:to>
      <xdr:col>8</xdr:col>
      <xdr:colOff>23541</xdr:colOff>
      <xdr:row>18</xdr:row>
      <xdr:rowOff>122079</xdr:rowOff>
    </xdr:to>
    <xdr:cxnSp macro="">
      <xdr:nvCxnSpPr>
        <xdr:cNvPr id="28" name="直線コネクタ 27">
          <a:extLst>
            <a:ext uri="{FF2B5EF4-FFF2-40B4-BE49-F238E27FC236}">
              <a16:creationId xmlns:a16="http://schemas.microsoft.com/office/drawing/2014/main" id="{92FE5E5A-BE0A-4245-BD19-057D6888EB79}"/>
            </a:ext>
          </a:extLst>
        </xdr:cNvPr>
        <xdr:cNvCxnSpPr/>
      </xdr:nvCxnSpPr>
      <xdr:spPr>
        <a:xfrm>
          <a:off x="5509592" y="4213212"/>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25850</xdr:colOff>
      <xdr:row>17</xdr:row>
      <xdr:rowOff>167092</xdr:rowOff>
    </xdr:from>
    <xdr:to>
      <xdr:col>9</xdr:col>
      <xdr:colOff>26199</xdr:colOff>
      <xdr:row>18</xdr:row>
      <xdr:rowOff>124084</xdr:rowOff>
    </xdr:to>
    <xdr:cxnSp macro="">
      <xdr:nvCxnSpPr>
        <xdr:cNvPr id="29" name="直線コネクタ 28">
          <a:extLst>
            <a:ext uri="{FF2B5EF4-FFF2-40B4-BE49-F238E27FC236}">
              <a16:creationId xmlns:a16="http://schemas.microsoft.com/office/drawing/2014/main" id="{2E847524-F137-44A4-8BC8-3C2FEF2088F9}"/>
            </a:ext>
          </a:extLst>
        </xdr:cNvPr>
        <xdr:cNvCxnSpPr/>
      </xdr:nvCxnSpPr>
      <xdr:spPr>
        <a:xfrm>
          <a:off x="6198050" y="4215217"/>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115129</xdr:colOff>
      <xdr:row>6</xdr:row>
      <xdr:rowOff>87382</xdr:rowOff>
    </xdr:from>
    <xdr:to>
      <xdr:col>9</xdr:col>
      <xdr:colOff>28160</xdr:colOff>
      <xdr:row>11</xdr:row>
      <xdr:rowOff>30232</xdr:rowOff>
    </xdr:to>
    <xdr:grpSp>
      <xdr:nvGrpSpPr>
        <xdr:cNvPr id="30" name="グループ化 29">
          <a:extLst>
            <a:ext uri="{FF2B5EF4-FFF2-40B4-BE49-F238E27FC236}">
              <a16:creationId xmlns:a16="http://schemas.microsoft.com/office/drawing/2014/main" id="{A16029AC-08C0-4D50-9823-5EEA957E36BC}"/>
            </a:ext>
          </a:extLst>
        </xdr:cNvPr>
        <xdr:cNvGrpSpPr/>
      </xdr:nvGrpSpPr>
      <xdr:grpSpPr>
        <a:xfrm>
          <a:off x="115129" y="1763782"/>
          <a:ext cx="6085231" cy="1133475"/>
          <a:chOff x="95251" y="1649482"/>
          <a:chExt cx="6100140" cy="1143828"/>
        </a:xfrm>
      </xdr:grpSpPr>
      <xdr:grpSp>
        <xdr:nvGrpSpPr>
          <xdr:cNvPr id="31" name="グループ化 30">
            <a:extLst>
              <a:ext uri="{FF2B5EF4-FFF2-40B4-BE49-F238E27FC236}">
                <a16:creationId xmlns:a16="http://schemas.microsoft.com/office/drawing/2014/main" id="{2E354BFB-ADDA-0481-4E6F-3291F2350693}"/>
              </a:ext>
            </a:extLst>
          </xdr:cNvPr>
          <xdr:cNvGrpSpPr/>
        </xdr:nvGrpSpPr>
        <xdr:grpSpPr>
          <a:xfrm>
            <a:off x="95251" y="1649482"/>
            <a:ext cx="6100140" cy="1143828"/>
            <a:chOff x="1285876" y="2419350"/>
            <a:chExt cx="6855512" cy="1447801"/>
          </a:xfrm>
        </xdr:grpSpPr>
        <xdr:grpSp>
          <xdr:nvGrpSpPr>
            <xdr:cNvPr id="41" name="グループ化 355">
              <a:extLst>
                <a:ext uri="{FF2B5EF4-FFF2-40B4-BE49-F238E27FC236}">
                  <a16:creationId xmlns:a16="http://schemas.microsoft.com/office/drawing/2014/main" id="{49672D8D-79D4-0BFA-F8A6-D65B042277F2}"/>
                </a:ext>
              </a:extLst>
            </xdr:cNvPr>
            <xdr:cNvGrpSpPr/>
          </xdr:nvGrpSpPr>
          <xdr:grpSpPr>
            <a:xfrm>
              <a:off x="1285876" y="2505075"/>
              <a:ext cx="666750" cy="1296347"/>
              <a:chOff x="3505494" y="3627946"/>
              <a:chExt cx="1708476" cy="2568972"/>
            </a:xfrm>
          </xdr:grpSpPr>
          <xdr:grpSp>
            <xdr:nvGrpSpPr>
              <xdr:cNvPr id="45" name="グループ化 356">
                <a:extLst>
                  <a:ext uri="{FF2B5EF4-FFF2-40B4-BE49-F238E27FC236}">
                    <a16:creationId xmlns:a16="http://schemas.microsoft.com/office/drawing/2014/main" id="{D5492C33-0A44-8693-68CD-BB0C09A89415}"/>
                  </a:ext>
                </a:extLst>
              </xdr:cNvPr>
              <xdr:cNvGrpSpPr/>
            </xdr:nvGrpSpPr>
            <xdr:grpSpPr>
              <a:xfrm>
                <a:off x="4278924" y="3837316"/>
                <a:ext cx="470679" cy="1203821"/>
                <a:chOff x="4819141" y="4023607"/>
                <a:chExt cx="470679" cy="1203821"/>
              </a:xfrm>
            </xdr:grpSpPr>
            <xdr:sp macro="" textlink="">
              <xdr:nvSpPr>
                <xdr:cNvPr id="57" name="四角形: 角を丸くする 368">
                  <a:extLst>
                    <a:ext uri="{FF2B5EF4-FFF2-40B4-BE49-F238E27FC236}">
                      <a16:creationId xmlns:a16="http://schemas.microsoft.com/office/drawing/2014/main" id="{8052F171-5AD8-3FC2-4B93-E44393307534}"/>
                    </a:ext>
                  </a:extLst>
                </xdr:cNvPr>
                <xdr:cNvSpPr/>
              </xdr:nvSpPr>
              <xdr:spPr>
                <a:xfrm rot="17482416">
                  <a:off x="4621152" y="4794775"/>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58" name="四角形: 角を丸くする 369">
                  <a:extLst>
                    <a:ext uri="{FF2B5EF4-FFF2-40B4-BE49-F238E27FC236}">
                      <a16:creationId xmlns:a16="http://schemas.microsoft.com/office/drawing/2014/main" id="{2FA917CB-8045-983D-7D07-29FC5CB7FB07}"/>
                    </a:ext>
                  </a:extLst>
                </xdr:cNvPr>
                <xdr:cNvSpPr/>
              </xdr:nvSpPr>
              <xdr:spPr>
                <a:xfrm rot="17541706">
                  <a:off x="4857167" y="4221596"/>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46" name="四角形: 角を丸くする 357">
                <a:extLst>
                  <a:ext uri="{FF2B5EF4-FFF2-40B4-BE49-F238E27FC236}">
                    <a16:creationId xmlns:a16="http://schemas.microsoft.com/office/drawing/2014/main" id="{A5F5F330-F757-803A-C59A-FB250728556C}"/>
                  </a:ext>
                </a:extLst>
              </xdr:cNvPr>
              <xdr:cNvSpPr/>
            </xdr:nvSpPr>
            <xdr:spPr>
              <a:xfrm rot="5400000">
                <a:off x="4004438"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7" name="四角形: 角を丸くする 358">
                <a:extLst>
                  <a:ext uri="{FF2B5EF4-FFF2-40B4-BE49-F238E27FC236}">
                    <a16:creationId xmlns:a16="http://schemas.microsoft.com/office/drawing/2014/main" id="{B9156A5D-F220-62FA-D24C-3CDE97D72DDF}"/>
                  </a:ext>
                </a:extLst>
              </xdr:cNvPr>
              <xdr:cNvSpPr/>
            </xdr:nvSpPr>
            <xdr:spPr>
              <a:xfrm>
                <a:off x="3693655" y="4621223"/>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8" name="楕円 359">
                <a:extLst>
                  <a:ext uri="{FF2B5EF4-FFF2-40B4-BE49-F238E27FC236}">
                    <a16:creationId xmlns:a16="http://schemas.microsoft.com/office/drawing/2014/main" id="{877F860A-A185-CD37-8379-2128B92A1090}"/>
                  </a:ext>
                </a:extLst>
              </xdr:cNvPr>
              <xdr:cNvSpPr/>
            </xdr:nvSpPr>
            <xdr:spPr>
              <a:xfrm>
                <a:off x="3505494" y="3753705"/>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9" name="四角形: 角を丸くする 360">
                <a:extLst>
                  <a:ext uri="{FF2B5EF4-FFF2-40B4-BE49-F238E27FC236}">
                    <a16:creationId xmlns:a16="http://schemas.microsoft.com/office/drawing/2014/main" id="{C29ADB45-8501-268A-18B9-DA423E2DF240}"/>
                  </a:ext>
                </a:extLst>
              </xdr:cNvPr>
              <xdr:cNvSpPr/>
            </xdr:nvSpPr>
            <xdr:spPr>
              <a:xfrm rot="5400000">
                <a:off x="3848815"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50" name="グループ化 361">
                <a:extLst>
                  <a:ext uri="{FF2B5EF4-FFF2-40B4-BE49-F238E27FC236}">
                    <a16:creationId xmlns:a16="http://schemas.microsoft.com/office/drawing/2014/main" id="{B2810638-55AA-035B-EFD4-F9BEE6892380}"/>
                  </a:ext>
                </a:extLst>
              </xdr:cNvPr>
              <xdr:cNvGrpSpPr/>
            </xdr:nvGrpSpPr>
            <xdr:grpSpPr>
              <a:xfrm>
                <a:off x="4215830" y="4119640"/>
                <a:ext cx="232677" cy="232677"/>
                <a:chOff x="3835529" y="1363027"/>
                <a:chExt cx="232677" cy="232677"/>
              </a:xfrm>
            </xdr:grpSpPr>
            <xdr:sp macro="" textlink="">
              <xdr:nvSpPr>
                <xdr:cNvPr id="55" name="楕円 366">
                  <a:extLst>
                    <a:ext uri="{FF2B5EF4-FFF2-40B4-BE49-F238E27FC236}">
                      <a16:creationId xmlns:a16="http://schemas.microsoft.com/office/drawing/2014/main" id="{A635AE54-59AE-1638-26C6-6D7672DA613D}"/>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56" name="楕円 367">
                  <a:extLst>
                    <a:ext uri="{FF2B5EF4-FFF2-40B4-BE49-F238E27FC236}">
                      <a16:creationId xmlns:a16="http://schemas.microsoft.com/office/drawing/2014/main" id="{46A76AAE-55A2-6710-D438-83FD02B6629D}"/>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51" name="フローチャート: 直接アクセス記憶 362">
                <a:extLst>
                  <a:ext uri="{FF2B5EF4-FFF2-40B4-BE49-F238E27FC236}">
                    <a16:creationId xmlns:a16="http://schemas.microsoft.com/office/drawing/2014/main" id="{01909EF5-6B37-CE83-BB10-687B87FD18DA}"/>
                  </a:ext>
                </a:extLst>
              </xdr:cNvPr>
              <xdr:cNvSpPr/>
            </xdr:nvSpPr>
            <xdr:spPr>
              <a:xfrm rot="15762053">
                <a:off x="4250341" y="3065740"/>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52" name="グループ化 363">
                <a:extLst>
                  <a:ext uri="{FF2B5EF4-FFF2-40B4-BE49-F238E27FC236}">
                    <a16:creationId xmlns:a16="http://schemas.microsoft.com/office/drawing/2014/main" id="{4C2C9D03-5AFE-610A-524E-6CFE2FF20892}"/>
                  </a:ext>
                </a:extLst>
              </xdr:cNvPr>
              <xdr:cNvGrpSpPr/>
            </xdr:nvGrpSpPr>
            <xdr:grpSpPr>
              <a:xfrm>
                <a:off x="4131854" y="3728060"/>
                <a:ext cx="470679" cy="1203821"/>
                <a:chOff x="4131854" y="3728060"/>
                <a:chExt cx="470679" cy="1203821"/>
              </a:xfrm>
            </xdr:grpSpPr>
            <xdr:sp macro="" textlink="">
              <xdr:nvSpPr>
                <xdr:cNvPr id="53" name="四角形: 角を丸くする 364">
                  <a:extLst>
                    <a:ext uri="{FF2B5EF4-FFF2-40B4-BE49-F238E27FC236}">
                      <a16:creationId xmlns:a16="http://schemas.microsoft.com/office/drawing/2014/main" id="{4260156D-CF65-8B73-25C7-131293157503}"/>
                    </a:ext>
                  </a:extLst>
                </xdr:cNvPr>
                <xdr:cNvSpPr/>
              </xdr:nvSpPr>
              <xdr:spPr>
                <a:xfrm rot="17482416">
                  <a:off x="3933865" y="4499228"/>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54" name="四角形: 角を丸くする 365">
                  <a:extLst>
                    <a:ext uri="{FF2B5EF4-FFF2-40B4-BE49-F238E27FC236}">
                      <a16:creationId xmlns:a16="http://schemas.microsoft.com/office/drawing/2014/main" id="{EFCF653C-8CB8-D2E4-444A-4C6184687E7F}"/>
                    </a:ext>
                  </a:extLst>
                </xdr:cNvPr>
                <xdr:cNvSpPr/>
              </xdr:nvSpPr>
              <xdr:spPr>
                <a:xfrm rot="17541706">
                  <a:off x="4169880" y="3926049"/>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sp macro="" textlink="">
          <xdr:nvSpPr>
            <xdr:cNvPr id="42" name="フローチャート: 直接アクセス記憶 362">
              <a:extLst>
                <a:ext uri="{FF2B5EF4-FFF2-40B4-BE49-F238E27FC236}">
                  <a16:creationId xmlns:a16="http://schemas.microsoft.com/office/drawing/2014/main" id="{4266E4F4-235E-D5DE-1851-0B1A0C7F8E66}"/>
                </a:ext>
              </a:extLst>
            </xdr:cNvPr>
            <xdr:cNvSpPr/>
          </xdr:nvSpPr>
          <xdr:spPr>
            <a:xfrm rot="16200000">
              <a:off x="3783162" y="3080550"/>
              <a:ext cx="172604" cy="659954"/>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3" name="正方形/長方形 42">
              <a:extLst>
                <a:ext uri="{FF2B5EF4-FFF2-40B4-BE49-F238E27FC236}">
                  <a16:creationId xmlns:a16="http://schemas.microsoft.com/office/drawing/2014/main" id="{0C67D3E4-C824-01A9-3AA4-14C517B98585}"/>
                </a:ext>
              </a:extLst>
            </xdr:cNvPr>
            <xdr:cNvSpPr/>
          </xdr:nvSpPr>
          <xdr:spPr>
            <a:xfrm>
              <a:off x="1940425" y="3514726"/>
              <a:ext cx="6200963" cy="323850"/>
            </a:xfrm>
            <a:prstGeom prst="rect">
              <a:avLst/>
            </a:prstGeom>
            <a:solidFill>
              <a:schemeClr val="accent6">
                <a:lumMod val="60000"/>
                <a:lumOff val="40000"/>
              </a:schemeClr>
            </a:solidFill>
            <a:ln>
              <a:solidFill>
                <a:schemeClr val="accent6">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円弧 43">
              <a:extLst>
                <a:ext uri="{FF2B5EF4-FFF2-40B4-BE49-F238E27FC236}">
                  <a16:creationId xmlns:a16="http://schemas.microsoft.com/office/drawing/2014/main" id="{ACE1FB6C-1BE6-F677-5CE0-3624725D7071}"/>
                </a:ext>
              </a:extLst>
            </xdr:cNvPr>
            <xdr:cNvSpPr/>
          </xdr:nvSpPr>
          <xdr:spPr>
            <a:xfrm>
              <a:off x="1466850" y="2419350"/>
              <a:ext cx="2362200" cy="1447801"/>
            </a:xfrm>
            <a:prstGeom prst="arc">
              <a:avLst>
                <a:gd name="adj1" fmla="val 13736523"/>
                <a:gd name="adj2" fmla="val 21575268"/>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cxnSp macro="">
        <xdr:nvCxnSpPr>
          <xdr:cNvPr id="32" name="直線コネクタ 31">
            <a:extLst>
              <a:ext uri="{FF2B5EF4-FFF2-40B4-BE49-F238E27FC236}">
                <a16:creationId xmlns:a16="http://schemas.microsoft.com/office/drawing/2014/main" id="{2DAF8236-B56A-C68F-3DC0-4C4F8D43E706}"/>
              </a:ext>
            </a:extLst>
          </xdr:cNvPr>
          <xdr:cNvCxnSpPr/>
        </xdr:nvCxnSpPr>
        <xdr:spPr>
          <a:xfrm>
            <a:off x="687457" y="2475410"/>
            <a:ext cx="349" cy="19718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3" name="直線コネクタ 32">
            <a:extLst>
              <a:ext uri="{FF2B5EF4-FFF2-40B4-BE49-F238E27FC236}">
                <a16:creationId xmlns:a16="http://schemas.microsoft.com/office/drawing/2014/main" id="{789A84B2-BF41-B026-F575-217A4BFF25A4}"/>
              </a:ext>
            </a:extLst>
          </xdr:cNvPr>
          <xdr:cNvCxnSpPr/>
        </xdr:nvCxnSpPr>
        <xdr:spPr>
          <a:xfrm>
            <a:off x="1376919" y="2487442"/>
            <a:ext cx="349" cy="19718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4" name="直線コネクタ 33">
            <a:extLst>
              <a:ext uri="{FF2B5EF4-FFF2-40B4-BE49-F238E27FC236}">
                <a16:creationId xmlns:a16="http://schemas.microsoft.com/office/drawing/2014/main" id="{E81BFE1C-5744-2B67-FBDE-2C238639DAD1}"/>
              </a:ext>
            </a:extLst>
          </xdr:cNvPr>
          <xdr:cNvCxnSpPr/>
        </xdr:nvCxnSpPr>
        <xdr:spPr>
          <a:xfrm>
            <a:off x="2060713" y="2479421"/>
            <a:ext cx="349" cy="19718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5" name="直線コネクタ 34">
            <a:extLst>
              <a:ext uri="{FF2B5EF4-FFF2-40B4-BE49-F238E27FC236}">
                <a16:creationId xmlns:a16="http://schemas.microsoft.com/office/drawing/2014/main" id="{6E9E613A-7C1C-AB99-A9EB-D5C0824492DE}"/>
              </a:ext>
            </a:extLst>
          </xdr:cNvPr>
          <xdr:cNvCxnSpPr/>
        </xdr:nvCxnSpPr>
        <xdr:spPr>
          <a:xfrm>
            <a:off x="2750828" y="2476413"/>
            <a:ext cx="349" cy="19718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6" name="直線コネクタ 35">
            <a:extLst>
              <a:ext uri="{FF2B5EF4-FFF2-40B4-BE49-F238E27FC236}">
                <a16:creationId xmlns:a16="http://schemas.microsoft.com/office/drawing/2014/main" id="{CE2725CC-80D3-D6E9-3638-08612F40D5AD}"/>
              </a:ext>
            </a:extLst>
          </xdr:cNvPr>
          <xdr:cNvCxnSpPr/>
        </xdr:nvCxnSpPr>
        <xdr:spPr>
          <a:xfrm>
            <a:off x="3434623" y="2458366"/>
            <a:ext cx="349" cy="19718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7" name="直線コネクタ 36">
            <a:extLst>
              <a:ext uri="{FF2B5EF4-FFF2-40B4-BE49-F238E27FC236}">
                <a16:creationId xmlns:a16="http://schemas.microsoft.com/office/drawing/2014/main" id="{6C16B029-1037-8857-DB62-6CEE9214AAC0}"/>
              </a:ext>
            </a:extLst>
          </xdr:cNvPr>
          <xdr:cNvCxnSpPr/>
        </xdr:nvCxnSpPr>
        <xdr:spPr>
          <a:xfrm>
            <a:off x="4124739" y="2450344"/>
            <a:ext cx="349" cy="19762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8" name="直線コネクタ 37">
            <a:extLst>
              <a:ext uri="{FF2B5EF4-FFF2-40B4-BE49-F238E27FC236}">
                <a16:creationId xmlns:a16="http://schemas.microsoft.com/office/drawing/2014/main" id="{9ED173B8-9E8C-C84A-4EB2-790CA40423B8}"/>
              </a:ext>
            </a:extLst>
          </xdr:cNvPr>
          <xdr:cNvCxnSpPr/>
        </xdr:nvCxnSpPr>
        <xdr:spPr>
          <a:xfrm>
            <a:off x="4814201" y="2462376"/>
            <a:ext cx="349" cy="19718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9" name="直線コネクタ 38">
            <a:extLst>
              <a:ext uri="{FF2B5EF4-FFF2-40B4-BE49-F238E27FC236}">
                <a16:creationId xmlns:a16="http://schemas.microsoft.com/office/drawing/2014/main" id="{49987873-CCCB-2D6F-6D6D-A04AF3982812}"/>
              </a:ext>
            </a:extLst>
          </xdr:cNvPr>
          <xdr:cNvCxnSpPr/>
        </xdr:nvCxnSpPr>
        <xdr:spPr>
          <a:xfrm>
            <a:off x="5497996" y="2459368"/>
            <a:ext cx="349" cy="19718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40" name="直線コネクタ 39">
            <a:extLst>
              <a:ext uri="{FF2B5EF4-FFF2-40B4-BE49-F238E27FC236}">
                <a16:creationId xmlns:a16="http://schemas.microsoft.com/office/drawing/2014/main" id="{4AD1F877-2588-AFB9-1C4C-A9785EF53034}"/>
              </a:ext>
            </a:extLst>
          </xdr:cNvPr>
          <xdr:cNvCxnSpPr/>
        </xdr:nvCxnSpPr>
        <xdr:spPr>
          <a:xfrm>
            <a:off x="6188111" y="2461373"/>
            <a:ext cx="349" cy="197188"/>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0</xdr:colOff>
      <xdr:row>14</xdr:row>
      <xdr:rowOff>17810</xdr:rowOff>
    </xdr:from>
    <xdr:to>
      <xdr:col>6</xdr:col>
      <xdr:colOff>440121</xdr:colOff>
      <xdr:row>20</xdr:row>
      <xdr:rowOff>52552</xdr:rowOff>
    </xdr:to>
    <xdr:sp macro="" textlink="">
      <xdr:nvSpPr>
        <xdr:cNvPr id="59" name="円弧 58">
          <a:extLst>
            <a:ext uri="{FF2B5EF4-FFF2-40B4-BE49-F238E27FC236}">
              <a16:creationId xmlns:a16="http://schemas.microsoft.com/office/drawing/2014/main" id="{38FA3742-66F5-4239-9BE1-F3166C2E111C}"/>
            </a:ext>
          </a:extLst>
        </xdr:cNvPr>
        <xdr:cNvSpPr/>
      </xdr:nvSpPr>
      <xdr:spPr>
        <a:xfrm>
          <a:off x="0" y="3351560"/>
          <a:ext cx="4554921" cy="1463492"/>
        </a:xfrm>
        <a:prstGeom prst="arc">
          <a:avLst>
            <a:gd name="adj1" fmla="val 12821259"/>
            <a:gd name="adj2" fmla="val 9290"/>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6</xdr:col>
      <xdr:colOff>98284</xdr:colOff>
      <xdr:row>17</xdr:row>
      <xdr:rowOff>26846</xdr:rowOff>
    </xdr:from>
    <xdr:to>
      <xdr:col>7</xdr:col>
      <xdr:colOff>41131</xdr:colOff>
      <xdr:row>17</xdr:row>
      <xdr:rowOff>167653</xdr:rowOff>
    </xdr:to>
    <xdr:sp macro="" textlink="">
      <xdr:nvSpPr>
        <xdr:cNvPr id="60" name="フローチャート: 直接アクセス記憶 362">
          <a:extLst>
            <a:ext uri="{FF2B5EF4-FFF2-40B4-BE49-F238E27FC236}">
              <a16:creationId xmlns:a16="http://schemas.microsoft.com/office/drawing/2014/main" id="{85F3FDD6-9BC4-4CBA-AA9D-475A6175F2EB}"/>
            </a:ext>
          </a:extLst>
        </xdr:cNvPr>
        <xdr:cNvSpPr/>
      </xdr:nvSpPr>
      <xdr:spPr>
        <a:xfrm rot="16200000">
          <a:off x="4457004" y="3831051"/>
          <a:ext cx="140807" cy="628647"/>
        </a:xfrm>
        <a:prstGeom prst="flowChartMagneticDrum">
          <a:avLst/>
        </a:prstGeom>
        <a:solidFill>
          <a:schemeClr val="bg1"/>
        </a:solidFill>
        <a:ln>
          <a:solidFill>
            <a:schemeClr val="tx1"/>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3</xdr:col>
      <xdr:colOff>314740</xdr:colOff>
      <xdr:row>14</xdr:row>
      <xdr:rowOff>8283</xdr:rowOff>
    </xdr:from>
    <xdr:to>
      <xdr:col>3</xdr:col>
      <xdr:colOff>588066</xdr:colOff>
      <xdr:row>15</xdr:row>
      <xdr:rowOff>24848</xdr:rowOff>
    </xdr:to>
    <xdr:sp macro="" textlink="">
      <xdr:nvSpPr>
        <xdr:cNvPr id="61" name="乗算記号 60">
          <a:extLst>
            <a:ext uri="{FF2B5EF4-FFF2-40B4-BE49-F238E27FC236}">
              <a16:creationId xmlns:a16="http://schemas.microsoft.com/office/drawing/2014/main" id="{78713650-2C9E-45A0-B640-436B7C31439A}"/>
            </a:ext>
          </a:extLst>
        </xdr:cNvPr>
        <xdr:cNvSpPr/>
      </xdr:nvSpPr>
      <xdr:spPr>
        <a:xfrm>
          <a:off x="2372140" y="3342033"/>
          <a:ext cx="273326" cy="254690"/>
        </a:xfrm>
        <a:prstGeom prst="mathMultiply">
          <a:avLst>
            <a:gd name="adj1" fmla="val 6853"/>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115129</xdr:colOff>
      <xdr:row>6</xdr:row>
      <xdr:rowOff>87382</xdr:rowOff>
    </xdr:from>
    <xdr:to>
      <xdr:col>0</xdr:col>
      <xdr:colOff>115478</xdr:colOff>
      <xdr:row>7</xdr:row>
      <xdr:rowOff>44374</xdr:rowOff>
    </xdr:to>
    <xdr:cxnSp macro="">
      <xdr:nvCxnSpPr>
        <xdr:cNvPr id="62" name="直線コネクタ 61">
          <a:extLst>
            <a:ext uri="{FF2B5EF4-FFF2-40B4-BE49-F238E27FC236}">
              <a16:creationId xmlns:a16="http://schemas.microsoft.com/office/drawing/2014/main" id="{8BA587F4-2B02-4CBC-B233-1A4381E1EF1C}"/>
            </a:ext>
          </a:extLst>
        </xdr:cNvPr>
        <xdr:cNvCxnSpPr/>
      </xdr:nvCxnSpPr>
      <xdr:spPr>
        <a:xfrm>
          <a:off x="115129" y="1516132"/>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267529</xdr:colOff>
      <xdr:row>6</xdr:row>
      <xdr:rowOff>239782</xdr:rowOff>
    </xdr:from>
    <xdr:to>
      <xdr:col>0</xdr:col>
      <xdr:colOff>267878</xdr:colOff>
      <xdr:row>7</xdr:row>
      <xdr:rowOff>196774</xdr:rowOff>
    </xdr:to>
    <xdr:cxnSp macro="">
      <xdr:nvCxnSpPr>
        <xdr:cNvPr id="63" name="直線コネクタ 62">
          <a:extLst>
            <a:ext uri="{FF2B5EF4-FFF2-40B4-BE49-F238E27FC236}">
              <a16:creationId xmlns:a16="http://schemas.microsoft.com/office/drawing/2014/main" id="{372ED3AA-0A99-486C-B8D3-DB8D93383327}"/>
            </a:ext>
          </a:extLst>
        </xdr:cNvPr>
        <xdr:cNvCxnSpPr/>
      </xdr:nvCxnSpPr>
      <xdr:spPr>
        <a:xfrm>
          <a:off x="267529" y="1668532"/>
          <a:ext cx="349" cy="19511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40584</xdr:colOff>
      <xdr:row>22</xdr:row>
      <xdr:rowOff>195056</xdr:rowOff>
    </xdr:from>
    <xdr:to>
      <xdr:col>3</xdr:col>
      <xdr:colOff>670890</xdr:colOff>
      <xdr:row>29</xdr:row>
      <xdr:rowOff>182217</xdr:rowOff>
    </xdr:to>
    <xdr:sp macro="" textlink="">
      <xdr:nvSpPr>
        <xdr:cNvPr id="64" name="正方形/長方形 63">
          <a:extLst>
            <a:ext uri="{FF2B5EF4-FFF2-40B4-BE49-F238E27FC236}">
              <a16:creationId xmlns:a16="http://schemas.microsoft.com/office/drawing/2014/main" id="{FEA9AC1D-98D1-4EA4-986A-269AA36C9009}"/>
            </a:ext>
          </a:extLst>
        </xdr:cNvPr>
        <xdr:cNvSpPr/>
      </xdr:nvSpPr>
      <xdr:spPr>
        <a:xfrm>
          <a:off x="726384" y="5433806"/>
          <a:ext cx="2001906" cy="1654036"/>
        </a:xfrm>
        <a:prstGeom prst="rect">
          <a:avLst/>
        </a:prstGeom>
        <a:solidFill>
          <a:schemeClr val="accent6">
            <a:lumMod val="60000"/>
            <a:lumOff val="40000"/>
          </a:schemeClr>
        </a:solidFill>
        <a:ln>
          <a:solidFill>
            <a:schemeClr val="accent6">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355737</xdr:colOff>
      <xdr:row>22</xdr:row>
      <xdr:rowOff>195056</xdr:rowOff>
    </xdr:from>
    <xdr:to>
      <xdr:col>2</xdr:col>
      <xdr:colOff>355737</xdr:colOff>
      <xdr:row>29</xdr:row>
      <xdr:rowOff>182217</xdr:rowOff>
    </xdr:to>
    <xdr:cxnSp macro="">
      <xdr:nvCxnSpPr>
        <xdr:cNvPr id="65" name="直線コネクタ 64">
          <a:extLst>
            <a:ext uri="{FF2B5EF4-FFF2-40B4-BE49-F238E27FC236}">
              <a16:creationId xmlns:a16="http://schemas.microsoft.com/office/drawing/2014/main" id="{44C1C932-6242-45C4-A88C-4B82548ADA4E}"/>
            </a:ext>
          </a:extLst>
        </xdr:cNvPr>
        <xdr:cNvCxnSpPr>
          <a:stCxn id="64" idx="0"/>
          <a:endCxn id="64" idx="2"/>
        </xdr:cNvCxnSpPr>
      </xdr:nvCxnSpPr>
      <xdr:spPr>
        <a:xfrm>
          <a:off x="1727337" y="5433806"/>
          <a:ext cx="0" cy="1654036"/>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593534</xdr:colOff>
      <xdr:row>22</xdr:row>
      <xdr:rowOff>189801</xdr:rowOff>
    </xdr:from>
    <xdr:to>
      <xdr:col>2</xdr:col>
      <xdr:colOff>593534</xdr:colOff>
      <xdr:row>29</xdr:row>
      <xdr:rowOff>176962</xdr:rowOff>
    </xdr:to>
    <xdr:cxnSp macro="">
      <xdr:nvCxnSpPr>
        <xdr:cNvPr id="66" name="直線コネクタ 65">
          <a:extLst>
            <a:ext uri="{FF2B5EF4-FFF2-40B4-BE49-F238E27FC236}">
              <a16:creationId xmlns:a16="http://schemas.microsoft.com/office/drawing/2014/main" id="{5B089ECC-4DC8-488F-BB0F-D421B9EBD32E}"/>
            </a:ext>
          </a:extLst>
        </xdr:cNvPr>
        <xdr:cNvCxnSpPr/>
      </xdr:nvCxnSpPr>
      <xdr:spPr>
        <a:xfrm>
          <a:off x="1965134" y="5428551"/>
          <a:ext cx="0" cy="1654036"/>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135021</xdr:colOff>
      <xdr:row>22</xdr:row>
      <xdr:rowOff>204252</xdr:rowOff>
    </xdr:from>
    <xdr:to>
      <xdr:col>3</xdr:col>
      <xdr:colOff>135021</xdr:colOff>
      <xdr:row>29</xdr:row>
      <xdr:rowOff>191413</xdr:rowOff>
    </xdr:to>
    <xdr:cxnSp macro="">
      <xdr:nvCxnSpPr>
        <xdr:cNvPr id="67" name="直線コネクタ 66">
          <a:extLst>
            <a:ext uri="{FF2B5EF4-FFF2-40B4-BE49-F238E27FC236}">
              <a16:creationId xmlns:a16="http://schemas.microsoft.com/office/drawing/2014/main" id="{F837FA79-1DA2-4D1C-968C-DAB6516F385F}"/>
            </a:ext>
          </a:extLst>
        </xdr:cNvPr>
        <xdr:cNvCxnSpPr/>
      </xdr:nvCxnSpPr>
      <xdr:spPr>
        <a:xfrm>
          <a:off x="2192421" y="5443002"/>
          <a:ext cx="0" cy="1654036"/>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405662</xdr:colOff>
      <xdr:row>22</xdr:row>
      <xdr:rowOff>198997</xdr:rowOff>
    </xdr:from>
    <xdr:to>
      <xdr:col>3</xdr:col>
      <xdr:colOff>405662</xdr:colOff>
      <xdr:row>29</xdr:row>
      <xdr:rowOff>186158</xdr:rowOff>
    </xdr:to>
    <xdr:cxnSp macro="">
      <xdr:nvCxnSpPr>
        <xdr:cNvPr id="68" name="直線コネクタ 67">
          <a:extLst>
            <a:ext uri="{FF2B5EF4-FFF2-40B4-BE49-F238E27FC236}">
              <a16:creationId xmlns:a16="http://schemas.microsoft.com/office/drawing/2014/main" id="{5E6E70F0-57EB-4808-9936-DD5BEF4AB673}"/>
            </a:ext>
          </a:extLst>
        </xdr:cNvPr>
        <xdr:cNvCxnSpPr/>
      </xdr:nvCxnSpPr>
      <xdr:spPr>
        <a:xfrm>
          <a:off x="2463062" y="5437747"/>
          <a:ext cx="0" cy="1654036"/>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95607</xdr:colOff>
      <xdr:row>22</xdr:row>
      <xdr:rowOff>197684</xdr:rowOff>
    </xdr:from>
    <xdr:to>
      <xdr:col>2</xdr:col>
      <xdr:colOff>95607</xdr:colOff>
      <xdr:row>29</xdr:row>
      <xdr:rowOff>184845</xdr:rowOff>
    </xdr:to>
    <xdr:cxnSp macro="">
      <xdr:nvCxnSpPr>
        <xdr:cNvPr id="69" name="直線コネクタ 68">
          <a:extLst>
            <a:ext uri="{FF2B5EF4-FFF2-40B4-BE49-F238E27FC236}">
              <a16:creationId xmlns:a16="http://schemas.microsoft.com/office/drawing/2014/main" id="{46D83F6A-20E1-4A1B-A76A-E8342C004803}"/>
            </a:ext>
          </a:extLst>
        </xdr:cNvPr>
        <xdr:cNvCxnSpPr/>
      </xdr:nvCxnSpPr>
      <xdr:spPr>
        <a:xfrm>
          <a:off x="1467207" y="5436434"/>
          <a:ext cx="0" cy="1654036"/>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517334</xdr:colOff>
      <xdr:row>22</xdr:row>
      <xdr:rowOff>205567</xdr:rowOff>
    </xdr:from>
    <xdr:to>
      <xdr:col>1</xdr:col>
      <xdr:colOff>517334</xdr:colOff>
      <xdr:row>29</xdr:row>
      <xdr:rowOff>192728</xdr:rowOff>
    </xdr:to>
    <xdr:cxnSp macro="">
      <xdr:nvCxnSpPr>
        <xdr:cNvPr id="70" name="直線コネクタ 69">
          <a:extLst>
            <a:ext uri="{FF2B5EF4-FFF2-40B4-BE49-F238E27FC236}">
              <a16:creationId xmlns:a16="http://schemas.microsoft.com/office/drawing/2014/main" id="{6FAF9858-552A-4093-B7EF-C2B46E4E83EA}"/>
            </a:ext>
          </a:extLst>
        </xdr:cNvPr>
        <xdr:cNvCxnSpPr/>
      </xdr:nvCxnSpPr>
      <xdr:spPr>
        <a:xfrm>
          <a:off x="1203134" y="5444317"/>
          <a:ext cx="0" cy="1654036"/>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282165</xdr:colOff>
      <xdr:row>22</xdr:row>
      <xdr:rowOff>200311</xdr:rowOff>
    </xdr:from>
    <xdr:to>
      <xdr:col>1</xdr:col>
      <xdr:colOff>282165</xdr:colOff>
      <xdr:row>29</xdr:row>
      <xdr:rowOff>187472</xdr:rowOff>
    </xdr:to>
    <xdr:cxnSp macro="">
      <xdr:nvCxnSpPr>
        <xdr:cNvPr id="71" name="直線コネクタ 70">
          <a:extLst>
            <a:ext uri="{FF2B5EF4-FFF2-40B4-BE49-F238E27FC236}">
              <a16:creationId xmlns:a16="http://schemas.microsoft.com/office/drawing/2014/main" id="{C4F6D40B-2CCF-406D-BFB0-C1994623B968}"/>
            </a:ext>
          </a:extLst>
        </xdr:cNvPr>
        <xdr:cNvCxnSpPr/>
      </xdr:nvCxnSpPr>
      <xdr:spPr>
        <a:xfrm>
          <a:off x="967965" y="5439061"/>
          <a:ext cx="0" cy="1654036"/>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40584</xdr:colOff>
      <xdr:row>26</xdr:row>
      <xdr:rowOff>70395</xdr:rowOff>
    </xdr:from>
    <xdr:to>
      <xdr:col>3</xdr:col>
      <xdr:colOff>670890</xdr:colOff>
      <xdr:row>26</xdr:row>
      <xdr:rowOff>70395</xdr:rowOff>
    </xdr:to>
    <xdr:cxnSp macro="">
      <xdr:nvCxnSpPr>
        <xdr:cNvPr id="72" name="直線コネクタ 71">
          <a:extLst>
            <a:ext uri="{FF2B5EF4-FFF2-40B4-BE49-F238E27FC236}">
              <a16:creationId xmlns:a16="http://schemas.microsoft.com/office/drawing/2014/main" id="{47B5A4CE-8107-4ADF-9C99-C1FCCEC6C36B}"/>
            </a:ext>
          </a:extLst>
        </xdr:cNvPr>
        <xdr:cNvCxnSpPr>
          <a:stCxn id="64" idx="3"/>
          <a:endCxn id="64" idx="1"/>
        </xdr:cNvCxnSpPr>
      </xdr:nvCxnSpPr>
      <xdr:spPr>
        <a:xfrm flipH="1">
          <a:off x="726384" y="6261645"/>
          <a:ext cx="2001906"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48467</xdr:colOff>
      <xdr:row>27</xdr:row>
      <xdr:rowOff>52003</xdr:rowOff>
    </xdr:from>
    <xdr:to>
      <xdr:col>3</xdr:col>
      <xdr:colOff>678773</xdr:colOff>
      <xdr:row>27</xdr:row>
      <xdr:rowOff>52003</xdr:rowOff>
    </xdr:to>
    <xdr:cxnSp macro="">
      <xdr:nvCxnSpPr>
        <xdr:cNvPr id="73" name="直線コネクタ 72">
          <a:extLst>
            <a:ext uri="{FF2B5EF4-FFF2-40B4-BE49-F238E27FC236}">
              <a16:creationId xmlns:a16="http://schemas.microsoft.com/office/drawing/2014/main" id="{B04005F4-529A-4F12-B77C-2FF22A3BB17D}"/>
            </a:ext>
          </a:extLst>
        </xdr:cNvPr>
        <xdr:cNvCxnSpPr/>
      </xdr:nvCxnSpPr>
      <xdr:spPr>
        <a:xfrm flipH="1">
          <a:off x="734267" y="6481378"/>
          <a:ext cx="2001906"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43211</xdr:colOff>
      <xdr:row>28</xdr:row>
      <xdr:rowOff>27041</xdr:rowOff>
    </xdr:from>
    <xdr:to>
      <xdr:col>3</xdr:col>
      <xdr:colOff>673517</xdr:colOff>
      <xdr:row>28</xdr:row>
      <xdr:rowOff>27041</xdr:rowOff>
    </xdr:to>
    <xdr:cxnSp macro="">
      <xdr:nvCxnSpPr>
        <xdr:cNvPr id="74" name="直線コネクタ 73">
          <a:extLst>
            <a:ext uri="{FF2B5EF4-FFF2-40B4-BE49-F238E27FC236}">
              <a16:creationId xmlns:a16="http://schemas.microsoft.com/office/drawing/2014/main" id="{09350D3A-42B4-4899-ADD5-0C0F6A2A6A4E}"/>
            </a:ext>
          </a:extLst>
        </xdr:cNvPr>
        <xdr:cNvCxnSpPr/>
      </xdr:nvCxnSpPr>
      <xdr:spPr>
        <a:xfrm flipH="1">
          <a:off x="729011" y="6694541"/>
          <a:ext cx="2001906"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24818</xdr:colOff>
      <xdr:row>29</xdr:row>
      <xdr:rowOff>2079</xdr:rowOff>
    </xdr:from>
    <xdr:to>
      <xdr:col>3</xdr:col>
      <xdr:colOff>655124</xdr:colOff>
      <xdr:row>29</xdr:row>
      <xdr:rowOff>2079</xdr:rowOff>
    </xdr:to>
    <xdr:cxnSp macro="">
      <xdr:nvCxnSpPr>
        <xdr:cNvPr id="75" name="直線コネクタ 74">
          <a:extLst>
            <a:ext uri="{FF2B5EF4-FFF2-40B4-BE49-F238E27FC236}">
              <a16:creationId xmlns:a16="http://schemas.microsoft.com/office/drawing/2014/main" id="{EDD2AE75-EF04-45A4-9F7C-6299C870A26D}"/>
            </a:ext>
          </a:extLst>
        </xdr:cNvPr>
        <xdr:cNvCxnSpPr/>
      </xdr:nvCxnSpPr>
      <xdr:spPr>
        <a:xfrm flipH="1">
          <a:off x="710618" y="6907704"/>
          <a:ext cx="2001906"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37956</xdr:colOff>
      <xdr:row>25</xdr:row>
      <xdr:rowOff>120320</xdr:rowOff>
    </xdr:from>
    <xdr:to>
      <xdr:col>3</xdr:col>
      <xdr:colOff>668262</xdr:colOff>
      <xdr:row>25</xdr:row>
      <xdr:rowOff>120320</xdr:rowOff>
    </xdr:to>
    <xdr:cxnSp macro="">
      <xdr:nvCxnSpPr>
        <xdr:cNvPr id="76" name="直線コネクタ 75">
          <a:extLst>
            <a:ext uri="{FF2B5EF4-FFF2-40B4-BE49-F238E27FC236}">
              <a16:creationId xmlns:a16="http://schemas.microsoft.com/office/drawing/2014/main" id="{A4DCBB9E-A716-427B-9472-F4703E0B1FE5}"/>
            </a:ext>
          </a:extLst>
        </xdr:cNvPr>
        <xdr:cNvCxnSpPr/>
      </xdr:nvCxnSpPr>
      <xdr:spPr>
        <a:xfrm flipH="1">
          <a:off x="723756" y="6073445"/>
          <a:ext cx="2001906"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26133</xdr:colOff>
      <xdr:row>24</xdr:row>
      <xdr:rowOff>134772</xdr:rowOff>
    </xdr:from>
    <xdr:to>
      <xdr:col>3</xdr:col>
      <xdr:colOff>656439</xdr:colOff>
      <xdr:row>24</xdr:row>
      <xdr:rowOff>134772</xdr:rowOff>
    </xdr:to>
    <xdr:cxnSp macro="">
      <xdr:nvCxnSpPr>
        <xdr:cNvPr id="77" name="直線コネクタ 76">
          <a:extLst>
            <a:ext uri="{FF2B5EF4-FFF2-40B4-BE49-F238E27FC236}">
              <a16:creationId xmlns:a16="http://schemas.microsoft.com/office/drawing/2014/main" id="{BB4B4181-08AE-4A73-8DCC-94E18AC3FE90}"/>
            </a:ext>
          </a:extLst>
        </xdr:cNvPr>
        <xdr:cNvCxnSpPr/>
      </xdr:nvCxnSpPr>
      <xdr:spPr>
        <a:xfrm flipH="1">
          <a:off x="711933" y="5849772"/>
          <a:ext cx="2001906"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34016</xdr:colOff>
      <xdr:row>23</xdr:row>
      <xdr:rowOff>175499</xdr:rowOff>
    </xdr:from>
    <xdr:to>
      <xdr:col>3</xdr:col>
      <xdr:colOff>664322</xdr:colOff>
      <xdr:row>23</xdr:row>
      <xdr:rowOff>175499</xdr:rowOff>
    </xdr:to>
    <xdr:cxnSp macro="">
      <xdr:nvCxnSpPr>
        <xdr:cNvPr id="78" name="直線コネクタ 77">
          <a:extLst>
            <a:ext uri="{FF2B5EF4-FFF2-40B4-BE49-F238E27FC236}">
              <a16:creationId xmlns:a16="http://schemas.microsoft.com/office/drawing/2014/main" id="{6AEA07AC-1A5D-45D7-A6A3-5550D25CDB1F}"/>
            </a:ext>
          </a:extLst>
        </xdr:cNvPr>
        <xdr:cNvCxnSpPr/>
      </xdr:nvCxnSpPr>
      <xdr:spPr>
        <a:xfrm flipH="1">
          <a:off x="719816" y="5652374"/>
          <a:ext cx="2001906"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348155</xdr:colOff>
      <xdr:row>29</xdr:row>
      <xdr:rowOff>210207</xdr:rowOff>
    </xdr:from>
    <xdr:to>
      <xdr:col>2</xdr:col>
      <xdr:colOff>597776</xdr:colOff>
      <xdr:row>30</xdr:row>
      <xdr:rowOff>210206</xdr:rowOff>
    </xdr:to>
    <xdr:sp macro="" textlink="">
      <xdr:nvSpPr>
        <xdr:cNvPr id="79" name="楕円 78">
          <a:extLst>
            <a:ext uri="{FF2B5EF4-FFF2-40B4-BE49-F238E27FC236}">
              <a16:creationId xmlns:a16="http://schemas.microsoft.com/office/drawing/2014/main" id="{1368BC09-5C87-4BD9-9CD5-60189CC5916D}"/>
            </a:ext>
          </a:extLst>
        </xdr:cNvPr>
        <xdr:cNvSpPr/>
      </xdr:nvSpPr>
      <xdr:spPr>
        <a:xfrm>
          <a:off x="1719755" y="7115832"/>
          <a:ext cx="249621" cy="23812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a:p>
        <a:p>
          <a:pPr algn="l"/>
          <a:endParaRPr kumimoji="1" lang="en-US" altLang="ja-JP" sz="1100"/>
        </a:p>
      </xdr:txBody>
    </xdr:sp>
    <xdr:clientData/>
  </xdr:twoCellAnchor>
  <xdr:twoCellAnchor>
    <xdr:from>
      <xdr:col>2</xdr:col>
      <xdr:colOff>348154</xdr:colOff>
      <xdr:row>29</xdr:row>
      <xdr:rowOff>203637</xdr:rowOff>
    </xdr:from>
    <xdr:to>
      <xdr:col>2</xdr:col>
      <xdr:colOff>617482</xdr:colOff>
      <xdr:row>30</xdr:row>
      <xdr:rowOff>229913</xdr:rowOff>
    </xdr:to>
    <xdr:sp macro="" textlink="">
      <xdr:nvSpPr>
        <xdr:cNvPr id="80" name="テキスト ボックス 79">
          <a:extLst>
            <a:ext uri="{FF2B5EF4-FFF2-40B4-BE49-F238E27FC236}">
              <a16:creationId xmlns:a16="http://schemas.microsoft.com/office/drawing/2014/main" id="{D8B67407-073E-43C3-AD64-2F7174528D54}"/>
            </a:ext>
          </a:extLst>
        </xdr:cNvPr>
        <xdr:cNvSpPr txBox="1"/>
      </xdr:nvSpPr>
      <xdr:spPr>
        <a:xfrm>
          <a:off x="1719754" y="7109262"/>
          <a:ext cx="269328" cy="2644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b="1">
              <a:solidFill>
                <a:schemeClr val="bg1"/>
              </a:solidFill>
            </a:rPr>
            <a:t>P</a:t>
          </a:r>
          <a:endParaRPr kumimoji="1" lang="ja-JP" altLang="en-US" sz="1100" b="1">
            <a:solidFill>
              <a:schemeClr val="bg1"/>
            </a:solidFill>
          </a:endParaRPr>
        </a:p>
      </xdr:txBody>
    </xdr:sp>
    <xdr:clientData/>
  </xdr:twoCellAnchor>
  <xdr:twoCellAnchor>
    <xdr:from>
      <xdr:col>2</xdr:col>
      <xdr:colOff>678798</xdr:colOff>
      <xdr:row>28</xdr:row>
      <xdr:rowOff>145493</xdr:rowOff>
    </xdr:from>
    <xdr:to>
      <xdr:col>3</xdr:col>
      <xdr:colOff>134788</xdr:colOff>
      <xdr:row>30</xdr:row>
      <xdr:rowOff>53527</xdr:rowOff>
    </xdr:to>
    <xdr:sp macro="" textlink="">
      <xdr:nvSpPr>
        <xdr:cNvPr id="81" name="矢印: 右 80">
          <a:extLst>
            <a:ext uri="{FF2B5EF4-FFF2-40B4-BE49-F238E27FC236}">
              <a16:creationId xmlns:a16="http://schemas.microsoft.com/office/drawing/2014/main" id="{99D3A49B-05D5-44EE-A8C6-F99D1B4304BF}"/>
            </a:ext>
          </a:extLst>
        </xdr:cNvPr>
        <xdr:cNvSpPr/>
      </xdr:nvSpPr>
      <xdr:spPr>
        <a:xfrm rot="18838688">
          <a:off x="1929151" y="6934240"/>
          <a:ext cx="384284" cy="14179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197069</xdr:colOff>
      <xdr:row>28</xdr:row>
      <xdr:rowOff>39414</xdr:rowOff>
    </xdr:from>
    <xdr:to>
      <xdr:col>3</xdr:col>
      <xdr:colOff>354725</xdr:colOff>
      <xdr:row>28</xdr:row>
      <xdr:rowOff>210207</xdr:rowOff>
    </xdr:to>
    <xdr:sp macro="" textlink="">
      <xdr:nvSpPr>
        <xdr:cNvPr id="82" name="円: 塗りつぶしなし 81">
          <a:extLst>
            <a:ext uri="{FF2B5EF4-FFF2-40B4-BE49-F238E27FC236}">
              <a16:creationId xmlns:a16="http://schemas.microsoft.com/office/drawing/2014/main" id="{2BA2BE48-73FD-465B-A38F-4CE69C6B3375}"/>
            </a:ext>
          </a:extLst>
        </xdr:cNvPr>
        <xdr:cNvSpPr/>
      </xdr:nvSpPr>
      <xdr:spPr>
        <a:xfrm>
          <a:off x="2254469" y="6706914"/>
          <a:ext cx="157656" cy="170793"/>
        </a:xfrm>
        <a:prstGeom prst="donut">
          <a:avLst>
            <a:gd name="adj" fmla="val 8333"/>
          </a:avLst>
        </a:prstGeom>
        <a:solidFill>
          <a:srgbClr val="FF0000"/>
        </a:solidFill>
        <a:ln w="31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413846</xdr:colOff>
      <xdr:row>27</xdr:row>
      <xdr:rowOff>45983</xdr:rowOff>
    </xdr:from>
    <xdr:to>
      <xdr:col>3</xdr:col>
      <xdr:colOff>656898</xdr:colOff>
      <xdr:row>28</xdr:row>
      <xdr:rowOff>78827</xdr:rowOff>
    </xdr:to>
    <xdr:sp macro="" textlink="">
      <xdr:nvSpPr>
        <xdr:cNvPr id="83" name="乗算記号 82">
          <a:extLst>
            <a:ext uri="{FF2B5EF4-FFF2-40B4-BE49-F238E27FC236}">
              <a16:creationId xmlns:a16="http://schemas.microsoft.com/office/drawing/2014/main" id="{7FB52290-6E69-484B-B3E8-8CE65289752C}"/>
            </a:ext>
          </a:extLst>
        </xdr:cNvPr>
        <xdr:cNvSpPr/>
      </xdr:nvSpPr>
      <xdr:spPr>
        <a:xfrm>
          <a:off x="2471246" y="6475358"/>
          <a:ext cx="243052" cy="270969"/>
        </a:xfrm>
        <a:prstGeom prst="mathMultiply">
          <a:avLst>
            <a:gd name="adj1" fmla="val 1541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102043</xdr:colOff>
      <xdr:row>28</xdr:row>
      <xdr:rowOff>133669</xdr:rowOff>
    </xdr:from>
    <xdr:to>
      <xdr:col>2</xdr:col>
      <xdr:colOff>241205</xdr:colOff>
      <xdr:row>30</xdr:row>
      <xdr:rowOff>41703</xdr:rowOff>
    </xdr:to>
    <xdr:sp macro="" textlink="">
      <xdr:nvSpPr>
        <xdr:cNvPr id="84" name="矢印: 右 83">
          <a:extLst>
            <a:ext uri="{FF2B5EF4-FFF2-40B4-BE49-F238E27FC236}">
              <a16:creationId xmlns:a16="http://schemas.microsoft.com/office/drawing/2014/main" id="{51DBA87C-E016-45C7-B11E-D49022B0D16D}"/>
            </a:ext>
          </a:extLst>
        </xdr:cNvPr>
        <xdr:cNvSpPr/>
      </xdr:nvSpPr>
      <xdr:spPr>
        <a:xfrm rot="13594205">
          <a:off x="1351082" y="6923730"/>
          <a:ext cx="384284" cy="13916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572813</xdr:colOff>
      <xdr:row>28</xdr:row>
      <xdr:rowOff>40728</xdr:rowOff>
    </xdr:from>
    <xdr:to>
      <xdr:col>2</xdr:col>
      <xdr:colOff>47297</xdr:colOff>
      <xdr:row>28</xdr:row>
      <xdr:rowOff>211521</xdr:rowOff>
    </xdr:to>
    <xdr:sp macro="" textlink="">
      <xdr:nvSpPr>
        <xdr:cNvPr id="85" name="円: 塗りつぶしなし 84">
          <a:extLst>
            <a:ext uri="{FF2B5EF4-FFF2-40B4-BE49-F238E27FC236}">
              <a16:creationId xmlns:a16="http://schemas.microsoft.com/office/drawing/2014/main" id="{4244121C-8300-48C2-A61A-15126C07DBD9}"/>
            </a:ext>
          </a:extLst>
        </xdr:cNvPr>
        <xdr:cNvSpPr/>
      </xdr:nvSpPr>
      <xdr:spPr>
        <a:xfrm>
          <a:off x="1258613" y="6708228"/>
          <a:ext cx="160284" cy="170793"/>
        </a:xfrm>
        <a:prstGeom prst="donut">
          <a:avLst>
            <a:gd name="adj" fmla="val 8333"/>
          </a:avLst>
        </a:prstGeom>
        <a:solidFill>
          <a:srgbClr val="FF0000"/>
        </a:solidFill>
        <a:ln w="31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277210</xdr:colOff>
      <xdr:row>27</xdr:row>
      <xdr:rowOff>27590</xdr:rowOff>
    </xdr:from>
    <xdr:to>
      <xdr:col>1</xdr:col>
      <xdr:colOff>520262</xdr:colOff>
      <xdr:row>28</xdr:row>
      <xdr:rowOff>60434</xdr:rowOff>
    </xdr:to>
    <xdr:sp macro="" textlink="">
      <xdr:nvSpPr>
        <xdr:cNvPr id="86" name="乗算記号 85">
          <a:extLst>
            <a:ext uri="{FF2B5EF4-FFF2-40B4-BE49-F238E27FC236}">
              <a16:creationId xmlns:a16="http://schemas.microsoft.com/office/drawing/2014/main" id="{2152B8B9-48F9-4144-A092-6750BA4A5ABC}"/>
            </a:ext>
          </a:extLst>
        </xdr:cNvPr>
        <xdr:cNvSpPr/>
      </xdr:nvSpPr>
      <xdr:spPr>
        <a:xfrm>
          <a:off x="963010" y="6456965"/>
          <a:ext cx="243052" cy="270969"/>
        </a:xfrm>
        <a:prstGeom prst="mathMultiply">
          <a:avLst>
            <a:gd name="adj1" fmla="val 1541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658210</xdr:colOff>
      <xdr:row>21</xdr:row>
      <xdr:rowOff>191813</xdr:rowOff>
    </xdr:from>
    <xdr:to>
      <xdr:col>4</xdr:col>
      <xdr:colOff>224658</xdr:colOff>
      <xdr:row>22</xdr:row>
      <xdr:rowOff>191813</xdr:rowOff>
    </xdr:to>
    <xdr:sp macro="" textlink="">
      <xdr:nvSpPr>
        <xdr:cNvPr id="87" name="楕円 86">
          <a:extLst>
            <a:ext uri="{FF2B5EF4-FFF2-40B4-BE49-F238E27FC236}">
              <a16:creationId xmlns:a16="http://schemas.microsoft.com/office/drawing/2014/main" id="{6970E2DE-0121-4B1E-A9FB-45D2C5632925}"/>
            </a:ext>
          </a:extLst>
        </xdr:cNvPr>
        <xdr:cNvSpPr/>
      </xdr:nvSpPr>
      <xdr:spPr>
        <a:xfrm>
          <a:off x="2715610" y="5192438"/>
          <a:ext cx="252248" cy="2381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a:p>
        <a:p>
          <a:pPr algn="l"/>
          <a:endParaRPr kumimoji="1" lang="en-US" altLang="ja-JP" sz="1100"/>
        </a:p>
      </xdr:txBody>
    </xdr:sp>
    <xdr:clientData/>
  </xdr:twoCellAnchor>
  <xdr:twoCellAnchor>
    <xdr:from>
      <xdr:col>3</xdr:col>
      <xdr:colOff>658209</xdr:colOff>
      <xdr:row>21</xdr:row>
      <xdr:rowOff>165537</xdr:rowOff>
    </xdr:from>
    <xdr:to>
      <xdr:col>4</xdr:col>
      <xdr:colOff>244364</xdr:colOff>
      <xdr:row>22</xdr:row>
      <xdr:rowOff>191814</xdr:rowOff>
    </xdr:to>
    <xdr:sp macro="" textlink="">
      <xdr:nvSpPr>
        <xdr:cNvPr id="88" name="テキスト ボックス 87">
          <a:extLst>
            <a:ext uri="{FF2B5EF4-FFF2-40B4-BE49-F238E27FC236}">
              <a16:creationId xmlns:a16="http://schemas.microsoft.com/office/drawing/2014/main" id="{D0BCFC84-6EFB-430D-B498-3B3053AE07C0}"/>
            </a:ext>
          </a:extLst>
        </xdr:cNvPr>
        <xdr:cNvSpPr txBox="1"/>
      </xdr:nvSpPr>
      <xdr:spPr>
        <a:xfrm>
          <a:off x="2715609" y="5166162"/>
          <a:ext cx="271955" cy="2644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b="1">
              <a:solidFill>
                <a:schemeClr val="bg1"/>
              </a:solidFill>
            </a:rPr>
            <a:t>P</a:t>
          </a:r>
          <a:endParaRPr kumimoji="1" lang="ja-JP" altLang="en-US" sz="1100" b="1">
            <a:solidFill>
              <a:schemeClr val="bg1"/>
            </a:solidFill>
          </a:endParaRPr>
        </a:p>
      </xdr:txBody>
    </xdr:sp>
    <xdr:clientData/>
  </xdr:twoCellAnchor>
  <xdr:twoCellAnchor>
    <xdr:from>
      <xdr:col>3</xdr:col>
      <xdr:colOff>418668</xdr:colOff>
      <xdr:row>22</xdr:row>
      <xdr:rowOff>108706</xdr:rowOff>
    </xdr:from>
    <xdr:to>
      <xdr:col>3</xdr:col>
      <xdr:colOff>557830</xdr:colOff>
      <xdr:row>24</xdr:row>
      <xdr:rowOff>16740</xdr:rowOff>
    </xdr:to>
    <xdr:sp macro="" textlink="">
      <xdr:nvSpPr>
        <xdr:cNvPr id="89" name="矢印: 右 88">
          <a:extLst>
            <a:ext uri="{FF2B5EF4-FFF2-40B4-BE49-F238E27FC236}">
              <a16:creationId xmlns:a16="http://schemas.microsoft.com/office/drawing/2014/main" id="{3938CD8D-677E-4EE0-B0B7-42359572521A}"/>
            </a:ext>
          </a:extLst>
        </xdr:cNvPr>
        <xdr:cNvSpPr/>
      </xdr:nvSpPr>
      <xdr:spPr>
        <a:xfrm rot="7802951">
          <a:off x="2353507" y="5470017"/>
          <a:ext cx="384284" cy="13916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198383</xdr:colOff>
      <xdr:row>23</xdr:row>
      <xdr:rowOff>198383</xdr:rowOff>
    </xdr:from>
    <xdr:to>
      <xdr:col>3</xdr:col>
      <xdr:colOff>356039</xdr:colOff>
      <xdr:row>24</xdr:row>
      <xdr:rowOff>132693</xdr:rowOff>
    </xdr:to>
    <xdr:sp macro="" textlink="">
      <xdr:nvSpPr>
        <xdr:cNvPr id="90" name="円: 塗りつぶしなし 89">
          <a:extLst>
            <a:ext uri="{FF2B5EF4-FFF2-40B4-BE49-F238E27FC236}">
              <a16:creationId xmlns:a16="http://schemas.microsoft.com/office/drawing/2014/main" id="{2E8CF0ED-E539-4A46-9C28-BB704AFAFA13}"/>
            </a:ext>
          </a:extLst>
        </xdr:cNvPr>
        <xdr:cNvSpPr/>
      </xdr:nvSpPr>
      <xdr:spPr>
        <a:xfrm>
          <a:off x="2255783" y="5675258"/>
          <a:ext cx="157656" cy="172435"/>
        </a:xfrm>
        <a:prstGeom prst="donut">
          <a:avLst>
            <a:gd name="adj" fmla="val 8333"/>
          </a:avLst>
        </a:prstGeom>
        <a:solidFill>
          <a:srgbClr val="FF0000"/>
        </a:solidFill>
        <a:ln w="31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599090</xdr:colOff>
      <xdr:row>24</xdr:row>
      <xdr:rowOff>112987</xdr:rowOff>
    </xdr:from>
    <xdr:to>
      <xdr:col>3</xdr:col>
      <xdr:colOff>158970</xdr:colOff>
      <xdr:row>25</xdr:row>
      <xdr:rowOff>145831</xdr:rowOff>
    </xdr:to>
    <xdr:sp macro="" textlink="">
      <xdr:nvSpPr>
        <xdr:cNvPr id="91" name="乗算記号 90">
          <a:extLst>
            <a:ext uri="{FF2B5EF4-FFF2-40B4-BE49-F238E27FC236}">
              <a16:creationId xmlns:a16="http://schemas.microsoft.com/office/drawing/2014/main" id="{FD80C9C6-4CF0-4B65-B13C-EDA85EEE5DEE}"/>
            </a:ext>
          </a:extLst>
        </xdr:cNvPr>
        <xdr:cNvSpPr/>
      </xdr:nvSpPr>
      <xdr:spPr>
        <a:xfrm>
          <a:off x="1970690" y="5827987"/>
          <a:ext cx="245680" cy="270969"/>
        </a:xfrm>
        <a:prstGeom prst="mathMultiply">
          <a:avLst>
            <a:gd name="adj1" fmla="val 1541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493987</xdr:colOff>
      <xdr:row>34</xdr:row>
      <xdr:rowOff>190499</xdr:rowOff>
    </xdr:from>
    <xdr:to>
      <xdr:col>3</xdr:col>
      <xdr:colOff>485790</xdr:colOff>
      <xdr:row>41</xdr:row>
      <xdr:rowOff>185544</xdr:rowOff>
    </xdr:to>
    <xdr:grpSp>
      <xdr:nvGrpSpPr>
        <xdr:cNvPr id="92" name="グループ化 91">
          <a:extLst>
            <a:ext uri="{FF2B5EF4-FFF2-40B4-BE49-F238E27FC236}">
              <a16:creationId xmlns:a16="http://schemas.microsoft.com/office/drawing/2014/main" id="{DD93B3F2-8526-4DE1-BCD4-F7A0F2A7DAE0}"/>
            </a:ext>
          </a:extLst>
        </xdr:cNvPr>
        <xdr:cNvGrpSpPr/>
      </xdr:nvGrpSpPr>
      <xdr:grpSpPr>
        <a:xfrm>
          <a:off x="493987" y="8534399"/>
          <a:ext cx="2049203" cy="1661920"/>
          <a:chOff x="684487" y="8086396"/>
          <a:chExt cx="2041320" cy="1650424"/>
        </a:xfrm>
      </xdr:grpSpPr>
      <xdr:sp macro="" textlink="">
        <xdr:nvSpPr>
          <xdr:cNvPr id="93" name="正方形/長方形 92">
            <a:extLst>
              <a:ext uri="{FF2B5EF4-FFF2-40B4-BE49-F238E27FC236}">
                <a16:creationId xmlns:a16="http://schemas.microsoft.com/office/drawing/2014/main" id="{826C7CD0-7E13-6371-40BA-636F6B20F01F}"/>
              </a:ext>
            </a:extLst>
          </xdr:cNvPr>
          <xdr:cNvSpPr/>
        </xdr:nvSpPr>
        <xdr:spPr>
          <a:xfrm>
            <a:off x="689742" y="8092965"/>
            <a:ext cx="1996651" cy="1642541"/>
          </a:xfrm>
          <a:prstGeom prst="rect">
            <a:avLst/>
          </a:prstGeom>
          <a:solidFill>
            <a:schemeClr val="accent6">
              <a:lumMod val="60000"/>
              <a:lumOff val="40000"/>
            </a:schemeClr>
          </a:solidFill>
          <a:ln>
            <a:solidFill>
              <a:schemeClr val="accent6">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94" name="直線コネクタ 93">
            <a:extLst>
              <a:ext uri="{FF2B5EF4-FFF2-40B4-BE49-F238E27FC236}">
                <a16:creationId xmlns:a16="http://schemas.microsoft.com/office/drawing/2014/main" id="{8EBF18D2-18DC-A5EA-B21D-182645AC24C4}"/>
              </a:ext>
            </a:extLst>
          </xdr:cNvPr>
          <xdr:cNvCxnSpPr/>
        </xdr:nvCxnSpPr>
        <xdr:spPr>
          <a:xfrm>
            <a:off x="1320361" y="8086396"/>
            <a:ext cx="0" cy="1642541"/>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95" name="直線コネクタ 94">
            <a:extLst>
              <a:ext uri="{FF2B5EF4-FFF2-40B4-BE49-F238E27FC236}">
                <a16:creationId xmlns:a16="http://schemas.microsoft.com/office/drawing/2014/main" id="{916D3BA5-119F-82A9-F603-39AA0D9867A2}"/>
              </a:ext>
            </a:extLst>
          </xdr:cNvPr>
          <xdr:cNvCxnSpPr/>
        </xdr:nvCxnSpPr>
        <xdr:spPr>
          <a:xfrm>
            <a:off x="2031124" y="8094279"/>
            <a:ext cx="0" cy="1642541"/>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96" name="直線コネクタ 95">
            <a:extLst>
              <a:ext uri="{FF2B5EF4-FFF2-40B4-BE49-F238E27FC236}">
                <a16:creationId xmlns:a16="http://schemas.microsoft.com/office/drawing/2014/main" id="{F7EEA367-2DA5-E512-9C6C-B2E7E963C9C0}"/>
              </a:ext>
            </a:extLst>
          </xdr:cNvPr>
          <xdr:cNvCxnSpPr/>
        </xdr:nvCxnSpPr>
        <xdr:spPr>
          <a:xfrm flipH="1">
            <a:off x="729156" y="8638190"/>
            <a:ext cx="1996651"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97" name="直線コネクタ 96">
            <a:extLst>
              <a:ext uri="{FF2B5EF4-FFF2-40B4-BE49-F238E27FC236}">
                <a16:creationId xmlns:a16="http://schemas.microsoft.com/office/drawing/2014/main" id="{79ABCFD6-2711-F030-E45C-F852CD377D02}"/>
              </a:ext>
            </a:extLst>
          </xdr:cNvPr>
          <xdr:cNvCxnSpPr/>
        </xdr:nvCxnSpPr>
        <xdr:spPr>
          <a:xfrm flipH="1">
            <a:off x="684487" y="9184728"/>
            <a:ext cx="1996651"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144516</xdr:colOff>
      <xdr:row>36</xdr:row>
      <xdr:rowOff>144517</xdr:rowOff>
    </xdr:from>
    <xdr:to>
      <xdr:col>2</xdr:col>
      <xdr:colOff>564931</xdr:colOff>
      <xdr:row>38</xdr:row>
      <xdr:rowOff>111671</xdr:rowOff>
    </xdr:to>
    <xdr:grpSp>
      <xdr:nvGrpSpPr>
        <xdr:cNvPr id="98" name="グループ化 97">
          <a:extLst>
            <a:ext uri="{FF2B5EF4-FFF2-40B4-BE49-F238E27FC236}">
              <a16:creationId xmlns:a16="http://schemas.microsoft.com/office/drawing/2014/main" id="{1DD1D761-F661-43B4-9C29-4CA69CB3DF1E}"/>
            </a:ext>
          </a:extLst>
        </xdr:cNvPr>
        <xdr:cNvGrpSpPr/>
      </xdr:nvGrpSpPr>
      <xdr:grpSpPr>
        <a:xfrm>
          <a:off x="1516116" y="8964667"/>
          <a:ext cx="420415" cy="443404"/>
          <a:chOff x="5583619" y="9216258"/>
          <a:chExt cx="420415" cy="440119"/>
        </a:xfrm>
      </xdr:grpSpPr>
      <xdr:sp macro="" textlink="">
        <xdr:nvSpPr>
          <xdr:cNvPr id="99" name="楕円 98">
            <a:extLst>
              <a:ext uri="{FF2B5EF4-FFF2-40B4-BE49-F238E27FC236}">
                <a16:creationId xmlns:a16="http://schemas.microsoft.com/office/drawing/2014/main" id="{A2F251F7-73A5-60F9-9B5D-3C24C212A196}"/>
              </a:ext>
            </a:extLst>
          </xdr:cNvPr>
          <xdr:cNvSpPr/>
        </xdr:nvSpPr>
        <xdr:spPr>
          <a:xfrm>
            <a:off x="5583619" y="9216258"/>
            <a:ext cx="420415" cy="440119"/>
          </a:xfrm>
          <a:prstGeom prst="ellipse">
            <a:avLst/>
          </a:prstGeom>
          <a:solidFill>
            <a:schemeClr val="accent1"/>
          </a:solidFill>
          <a:ln w="762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sp macro="" textlink="">
        <xdr:nvSpPr>
          <xdr:cNvPr id="100" name="テキスト ボックス 99">
            <a:extLst>
              <a:ext uri="{FF2B5EF4-FFF2-40B4-BE49-F238E27FC236}">
                <a16:creationId xmlns:a16="http://schemas.microsoft.com/office/drawing/2014/main" id="{4862C662-F06A-515E-6EF5-F80D8C8C604D}"/>
              </a:ext>
            </a:extLst>
          </xdr:cNvPr>
          <xdr:cNvSpPr txBox="1"/>
        </xdr:nvSpPr>
        <xdr:spPr>
          <a:xfrm>
            <a:off x="5636174" y="9275380"/>
            <a:ext cx="308741" cy="3087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rPr>
              <a:t>・</a:t>
            </a:r>
          </a:p>
        </xdr:txBody>
      </xdr:sp>
    </xdr:grpSp>
    <xdr:clientData/>
  </xdr:twoCellAnchor>
  <xdr:oneCellAnchor>
    <xdr:from>
      <xdr:col>2</xdr:col>
      <xdr:colOff>638504</xdr:colOff>
      <xdr:row>35</xdr:row>
      <xdr:rowOff>19705</xdr:rowOff>
    </xdr:from>
    <xdr:ext cx="384081" cy="426757"/>
    <xdr:pic>
      <xdr:nvPicPr>
        <xdr:cNvPr id="101" name="図 100">
          <a:extLst>
            <a:ext uri="{FF2B5EF4-FFF2-40B4-BE49-F238E27FC236}">
              <a16:creationId xmlns:a16="http://schemas.microsoft.com/office/drawing/2014/main" id="{29AB60D6-F2AF-4CAF-A23C-E205A6D65E41}"/>
            </a:ext>
          </a:extLst>
        </xdr:cNvPr>
        <xdr:cNvPicPr>
          <a:picLocks noChangeAspect="1"/>
        </xdr:cNvPicPr>
      </xdr:nvPicPr>
      <xdr:blipFill>
        <a:blip xmlns:r="http://schemas.openxmlformats.org/officeDocument/2006/relationships" r:embed="rId1"/>
        <a:stretch>
          <a:fillRect/>
        </a:stretch>
      </xdr:blipFill>
      <xdr:spPr>
        <a:xfrm>
          <a:off x="2010104" y="8354080"/>
          <a:ext cx="384081" cy="426757"/>
        </a:xfrm>
        <a:prstGeom prst="rect">
          <a:avLst/>
        </a:prstGeom>
      </xdr:spPr>
    </xdr:pic>
    <xdr:clientData/>
  </xdr:oneCellAnchor>
  <xdr:oneCellAnchor>
    <xdr:from>
      <xdr:col>2</xdr:col>
      <xdr:colOff>620111</xdr:colOff>
      <xdr:row>37</xdr:row>
      <xdr:rowOff>132691</xdr:rowOff>
    </xdr:from>
    <xdr:ext cx="384081" cy="426757"/>
    <xdr:pic>
      <xdr:nvPicPr>
        <xdr:cNvPr id="102" name="図 101">
          <a:extLst>
            <a:ext uri="{FF2B5EF4-FFF2-40B4-BE49-F238E27FC236}">
              <a16:creationId xmlns:a16="http://schemas.microsoft.com/office/drawing/2014/main" id="{441724B3-F507-4F93-8F3E-8930E42DC690}"/>
            </a:ext>
          </a:extLst>
        </xdr:cNvPr>
        <xdr:cNvPicPr>
          <a:picLocks noChangeAspect="1"/>
        </xdr:cNvPicPr>
      </xdr:nvPicPr>
      <xdr:blipFill>
        <a:blip xmlns:r="http://schemas.openxmlformats.org/officeDocument/2006/relationships" r:embed="rId1"/>
        <a:stretch>
          <a:fillRect/>
        </a:stretch>
      </xdr:blipFill>
      <xdr:spPr>
        <a:xfrm>
          <a:off x="1991711" y="8943316"/>
          <a:ext cx="384081" cy="426757"/>
        </a:xfrm>
        <a:prstGeom prst="rect">
          <a:avLst/>
        </a:prstGeom>
      </xdr:spPr>
    </xdr:pic>
    <xdr:clientData/>
  </xdr:oneCellAnchor>
  <xdr:oneCellAnchor>
    <xdr:from>
      <xdr:col>1</xdr:col>
      <xdr:colOff>608288</xdr:colOff>
      <xdr:row>37</xdr:row>
      <xdr:rowOff>134004</xdr:rowOff>
    </xdr:from>
    <xdr:ext cx="384081" cy="426757"/>
    <xdr:pic>
      <xdr:nvPicPr>
        <xdr:cNvPr id="103" name="図 102">
          <a:extLst>
            <a:ext uri="{FF2B5EF4-FFF2-40B4-BE49-F238E27FC236}">
              <a16:creationId xmlns:a16="http://schemas.microsoft.com/office/drawing/2014/main" id="{33C3DE45-AA80-42A4-B9D1-27CF4338B5E5}"/>
            </a:ext>
          </a:extLst>
        </xdr:cNvPr>
        <xdr:cNvPicPr>
          <a:picLocks noChangeAspect="1"/>
        </xdr:cNvPicPr>
      </xdr:nvPicPr>
      <xdr:blipFill>
        <a:blip xmlns:r="http://schemas.openxmlformats.org/officeDocument/2006/relationships" r:embed="rId1"/>
        <a:stretch>
          <a:fillRect/>
        </a:stretch>
      </xdr:blipFill>
      <xdr:spPr>
        <a:xfrm>
          <a:off x="1294088" y="8944629"/>
          <a:ext cx="384081" cy="426757"/>
        </a:xfrm>
        <a:prstGeom prst="rect">
          <a:avLst/>
        </a:prstGeom>
      </xdr:spPr>
    </xdr:pic>
    <xdr:clientData/>
  </xdr:oneCellAnchor>
  <xdr:oneCellAnchor>
    <xdr:from>
      <xdr:col>1</xdr:col>
      <xdr:colOff>616171</xdr:colOff>
      <xdr:row>35</xdr:row>
      <xdr:rowOff>30213</xdr:rowOff>
    </xdr:from>
    <xdr:ext cx="384081" cy="426757"/>
    <xdr:pic>
      <xdr:nvPicPr>
        <xdr:cNvPr id="104" name="図 103">
          <a:extLst>
            <a:ext uri="{FF2B5EF4-FFF2-40B4-BE49-F238E27FC236}">
              <a16:creationId xmlns:a16="http://schemas.microsoft.com/office/drawing/2014/main" id="{A764CC7C-8728-45EB-9660-65BE8F7B52F2}"/>
            </a:ext>
          </a:extLst>
        </xdr:cNvPr>
        <xdr:cNvPicPr>
          <a:picLocks noChangeAspect="1"/>
        </xdr:cNvPicPr>
      </xdr:nvPicPr>
      <xdr:blipFill>
        <a:blip xmlns:r="http://schemas.openxmlformats.org/officeDocument/2006/relationships" r:embed="rId1"/>
        <a:stretch>
          <a:fillRect/>
        </a:stretch>
      </xdr:blipFill>
      <xdr:spPr>
        <a:xfrm>
          <a:off x="1301971" y="8364588"/>
          <a:ext cx="384081" cy="426757"/>
        </a:xfrm>
        <a:prstGeom prst="rect">
          <a:avLst/>
        </a:prstGeom>
      </xdr:spPr>
    </xdr:pic>
    <xdr:clientData/>
  </xdr:oneCellAnchor>
  <xdr:twoCellAnchor>
    <xdr:from>
      <xdr:col>3</xdr:col>
      <xdr:colOff>558364</xdr:colOff>
      <xdr:row>37</xdr:row>
      <xdr:rowOff>19707</xdr:rowOff>
    </xdr:from>
    <xdr:to>
      <xdr:col>4</xdr:col>
      <xdr:colOff>453259</xdr:colOff>
      <xdr:row>38</xdr:row>
      <xdr:rowOff>85396</xdr:rowOff>
    </xdr:to>
    <xdr:sp macro="" textlink="">
      <xdr:nvSpPr>
        <xdr:cNvPr id="105" name="矢印: 右 104">
          <a:extLst>
            <a:ext uri="{FF2B5EF4-FFF2-40B4-BE49-F238E27FC236}">
              <a16:creationId xmlns:a16="http://schemas.microsoft.com/office/drawing/2014/main" id="{8C04839A-BEB8-4D2C-B868-5DA49E243A63}"/>
            </a:ext>
          </a:extLst>
        </xdr:cNvPr>
        <xdr:cNvSpPr/>
      </xdr:nvSpPr>
      <xdr:spPr>
        <a:xfrm>
          <a:off x="2615764" y="8830332"/>
          <a:ext cx="580695" cy="30381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541284</xdr:colOff>
      <xdr:row>35</xdr:row>
      <xdr:rowOff>1313</xdr:rowOff>
    </xdr:from>
    <xdr:to>
      <xdr:col>7</xdr:col>
      <xdr:colOff>533087</xdr:colOff>
      <xdr:row>41</xdr:row>
      <xdr:rowOff>232841</xdr:rowOff>
    </xdr:to>
    <xdr:grpSp>
      <xdr:nvGrpSpPr>
        <xdr:cNvPr id="106" name="グループ化 105">
          <a:extLst>
            <a:ext uri="{FF2B5EF4-FFF2-40B4-BE49-F238E27FC236}">
              <a16:creationId xmlns:a16="http://schemas.microsoft.com/office/drawing/2014/main" id="{C21F0164-6477-458B-9D1C-AEDD9D2C71FB}"/>
            </a:ext>
          </a:extLst>
        </xdr:cNvPr>
        <xdr:cNvGrpSpPr/>
      </xdr:nvGrpSpPr>
      <xdr:grpSpPr>
        <a:xfrm>
          <a:off x="3284484" y="8583338"/>
          <a:ext cx="2049203" cy="1660278"/>
          <a:chOff x="684487" y="8086396"/>
          <a:chExt cx="2041320" cy="1650424"/>
        </a:xfrm>
      </xdr:grpSpPr>
      <xdr:sp macro="" textlink="">
        <xdr:nvSpPr>
          <xdr:cNvPr id="107" name="正方形/長方形 106">
            <a:extLst>
              <a:ext uri="{FF2B5EF4-FFF2-40B4-BE49-F238E27FC236}">
                <a16:creationId xmlns:a16="http://schemas.microsoft.com/office/drawing/2014/main" id="{01325E27-CA72-50F5-869C-35DE73B60450}"/>
              </a:ext>
            </a:extLst>
          </xdr:cNvPr>
          <xdr:cNvSpPr/>
        </xdr:nvSpPr>
        <xdr:spPr>
          <a:xfrm>
            <a:off x="689742" y="8092965"/>
            <a:ext cx="1996651" cy="1642541"/>
          </a:xfrm>
          <a:prstGeom prst="rect">
            <a:avLst/>
          </a:prstGeom>
          <a:solidFill>
            <a:schemeClr val="accent6">
              <a:lumMod val="60000"/>
              <a:lumOff val="40000"/>
            </a:schemeClr>
          </a:solidFill>
          <a:ln>
            <a:solidFill>
              <a:schemeClr val="accent6">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108" name="直線コネクタ 107">
            <a:extLst>
              <a:ext uri="{FF2B5EF4-FFF2-40B4-BE49-F238E27FC236}">
                <a16:creationId xmlns:a16="http://schemas.microsoft.com/office/drawing/2014/main" id="{99E7A073-5A40-CF65-541D-5A7E23AB1506}"/>
              </a:ext>
            </a:extLst>
          </xdr:cNvPr>
          <xdr:cNvCxnSpPr/>
        </xdr:nvCxnSpPr>
        <xdr:spPr>
          <a:xfrm>
            <a:off x="1320361" y="8086396"/>
            <a:ext cx="0" cy="1642541"/>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109" name="直線コネクタ 108">
            <a:extLst>
              <a:ext uri="{FF2B5EF4-FFF2-40B4-BE49-F238E27FC236}">
                <a16:creationId xmlns:a16="http://schemas.microsoft.com/office/drawing/2014/main" id="{1C5C8F91-1A9D-5E4B-6BF4-E0CC66B583CE}"/>
              </a:ext>
            </a:extLst>
          </xdr:cNvPr>
          <xdr:cNvCxnSpPr/>
        </xdr:nvCxnSpPr>
        <xdr:spPr>
          <a:xfrm>
            <a:off x="2031124" y="8094279"/>
            <a:ext cx="0" cy="1642541"/>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110" name="直線コネクタ 109">
            <a:extLst>
              <a:ext uri="{FF2B5EF4-FFF2-40B4-BE49-F238E27FC236}">
                <a16:creationId xmlns:a16="http://schemas.microsoft.com/office/drawing/2014/main" id="{FD04B6DA-9631-A97B-067D-C75F14F0D77A}"/>
              </a:ext>
            </a:extLst>
          </xdr:cNvPr>
          <xdr:cNvCxnSpPr/>
        </xdr:nvCxnSpPr>
        <xdr:spPr>
          <a:xfrm flipH="1">
            <a:off x="729156" y="8638190"/>
            <a:ext cx="1996651"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111" name="直線コネクタ 110">
            <a:extLst>
              <a:ext uri="{FF2B5EF4-FFF2-40B4-BE49-F238E27FC236}">
                <a16:creationId xmlns:a16="http://schemas.microsoft.com/office/drawing/2014/main" id="{D2DB5ED9-3041-9A48-86C2-F20F1D1019F3}"/>
              </a:ext>
            </a:extLst>
          </xdr:cNvPr>
          <xdr:cNvCxnSpPr/>
        </xdr:nvCxnSpPr>
        <xdr:spPr>
          <a:xfrm flipH="1">
            <a:off x="684487" y="9184728"/>
            <a:ext cx="1996651"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5</xdr:col>
      <xdr:colOff>605659</xdr:colOff>
      <xdr:row>37</xdr:row>
      <xdr:rowOff>152401</xdr:rowOff>
    </xdr:from>
    <xdr:to>
      <xdr:col>6</xdr:col>
      <xdr:colOff>342902</xdr:colOff>
      <xdr:row>39</xdr:row>
      <xdr:rowOff>119554</xdr:rowOff>
    </xdr:to>
    <xdr:grpSp>
      <xdr:nvGrpSpPr>
        <xdr:cNvPr id="112" name="グループ化 111">
          <a:extLst>
            <a:ext uri="{FF2B5EF4-FFF2-40B4-BE49-F238E27FC236}">
              <a16:creationId xmlns:a16="http://schemas.microsoft.com/office/drawing/2014/main" id="{C93F2B06-4A61-44D7-B881-705EEED1D45B}"/>
            </a:ext>
          </a:extLst>
        </xdr:cNvPr>
        <xdr:cNvGrpSpPr/>
      </xdr:nvGrpSpPr>
      <xdr:grpSpPr>
        <a:xfrm>
          <a:off x="4034659" y="9210676"/>
          <a:ext cx="423043" cy="443403"/>
          <a:chOff x="5583619" y="9216258"/>
          <a:chExt cx="420415" cy="440119"/>
        </a:xfrm>
      </xdr:grpSpPr>
      <xdr:sp macro="" textlink="">
        <xdr:nvSpPr>
          <xdr:cNvPr id="113" name="楕円 112">
            <a:extLst>
              <a:ext uri="{FF2B5EF4-FFF2-40B4-BE49-F238E27FC236}">
                <a16:creationId xmlns:a16="http://schemas.microsoft.com/office/drawing/2014/main" id="{8C92F16C-5752-E99A-C0DB-A77A8DFFD28D}"/>
              </a:ext>
            </a:extLst>
          </xdr:cNvPr>
          <xdr:cNvSpPr/>
        </xdr:nvSpPr>
        <xdr:spPr>
          <a:xfrm>
            <a:off x="5583619" y="9216258"/>
            <a:ext cx="420415" cy="440119"/>
          </a:xfrm>
          <a:prstGeom prst="ellipse">
            <a:avLst/>
          </a:prstGeom>
          <a:solidFill>
            <a:schemeClr val="accent1"/>
          </a:solidFill>
          <a:ln w="7620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sp macro="" textlink="">
        <xdr:nvSpPr>
          <xdr:cNvPr id="114" name="テキスト ボックス 113">
            <a:extLst>
              <a:ext uri="{FF2B5EF4-FFF2-40B4-BE49-F238E27FC236}">
                <a16:creationId xmlns:a16="http://schemas.microsoft.com/office/drawing/2014/main" id="{FAF295B5-D3D8-2F1E-3AB1-3E8737727E58}"/>
              </a:ext>
            </a:extLst>
          </xdr:cNvPr>
          <xdr:cNvSpPr txBox="1"/>
        </xdr:nvSpPr>
        <xdr:spPr>
          <a:xfrm>
            <a:off x="5636174" y="9275380"/>
            <a:ext cx="308741" cy="3087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rPr>
              <a:t>・</a:t>
            </a:r>
          </a:p>
        </xdr:txBody>
      </xdr:sp>
    </xdr:grpSp>
    <xdr:clientData/>
  </xdr:twoCellAnchor>
  <xdr:oneCellAnchor>
    <xdr:from>
      <xdr:col>6</xdr:col>
      <xdr:colOff>652957</xdr:colOff>
      <xdr:row>35</xdr:row>
      <xdr:rowOff>67002</xdr:rowOff>
    </xdr:from>
    <xdr:ext cx="384081" cy="426757"/>
    <xdr:pic>
      <xdr:nvPicPr>
        <xdr:cNvPr id="115" name="図 114">
          <a:extLst>
            <a:ext uri="{FF2B5EF4-FFF2-40B4-BE49-F238E27FC236}">
              <a16:creationId xmlns:a16="http://schemas.microsoft.com/office/drawing/2014/main" id="{03E7B488-4489-4746-8945-7A78095C7D9B}"/>
            </a:ext>
          </a:extLst>
        </xdr:cNvPr>
        <xdr:cNvPicPr>
          <a:picLocks noChangeAspect="1"/>
        </xdr:cNvPicPr>
      </xdr:nvPicPr>
      <xdr:blipFill>
        <a:blip xmlns:r="http://schemas.openxmlformats.org/officeDocument/2006/relationships" r:embed="rId1"/>
        <a:stretch>
          <a:fillRect/>
        </a:stretch>
      </xdr:blipFill>
      <xdr:spPr>
        <a:xfrm>
          <a:off x="4767757" y="8401377"/>
          <a:ext cx="384081" cy="426757"/>
        </a:xfrm>
        <a:prstGeom prst="rect">
          <a:avLst/>
        </a:prstGeom>
      </xdr:spPr>
    </xdr:pic>
    <xdr:clientData/>
  </xdr:oneCellAnchor>
  <xdr:oneCellAnchor>
    <xdr:from>
      <xdr:col>6</xdr:col>
      <xdr:colOff>634564</xdr:colOff>
      <xdr:row>37</xdr:row>
      <xdr:rowOff>179988</xdr:rowOff>
    </xdr:from>
    <xdr:ext cx="384081" cy="426757"/>
    <xdr:pic>
      <xdr:nvPicPr>
        <xdr:cNvPr id="116" name="図 115">
          <a:extLst>
            <a:ext uri="{FF2B5EF4-FFF2-40B4-BE49-F238E27FC236}">
              <a16:creationId xmlns:a16="http://schemas.microsoft.com/office/drawing/2014/main" id="{E07E270D-FAA4-44E4-9B13-06C326AF72BC}"/>
            </a:ext>
          </a:extLst>
        </xdr:cNvPr>
        <xdr:cNvPicPr>
          <a:picLocks noChangeAspect="1"/>
        </xdr:cNvPicPr>
      </xdr:nvPicPr>
      <xdr:blipFill>
        <a:blip xmlns:r="http://schemas.openxmlformats.org/officeDocument/2006/relationships" r:embed="rId1"/>
        <a:stretch>
          <a:fillRect/>
        </a:stretch>
      </xdr:blipFill>
      <xdr:spPr>
        <a:xfrm>
          <a:off x="4749364" y="8990613"/>
          <a:ext cx="384081" cy="426757"/>
        </a:xfrm>
        <a:prstGeom prst="rect">
          <a:avLst/>
        </a:prstGeom>
      </xdr:spPr>
    </xdr:pic>
    <xdr:clientData/>
  </xdr:oneCellAnchor>
  <xdr:oneCellAnchor>
    <xdr:from>
      <xdr:col>5</xdr:col>
      <xdr:colOff>622740</xdr:colOff>
      <xdr:row>37</xdr:row>
      <xdr:rowOff>181301</xdr:rowOff>
    </xdr:from>
    <xdr:ext cx="384081" cy="426757"/>
    <xdr:pic>
      <xdr:nvPicPr>
        <xdr:cNvPr id="117" name="図 116">
          <a:extLst>
            <a:ext uri="{FF2B5EF4-FFF2-40B4-BE49-F238E27FC236}">
              <a16:creationId xmlns:a16="http://schemas.microsoft.com/office/drawing/2014/main" id="{831A2E9A-6A09-4487-90BB-9D66180E25B0}"/>
            </a:ext>
          </a:extLst>
        </xdr:cNvPr>
        <xdr:cNvPicPr>
          <a:picLocks noChangeAspect="1"/>
        </xdr:cNvPicPr>
      </xdr:nvPicPr>
      <xdr:blipFill>
        <a:blip xmlns:r="http://schemas.openxmlformats.org/officeDocument/2006/relationships" r:embed="rId1"/>
        <a:stretch>
          <a:fillRect/>
        </a:stretch>
      </xdr:blipFill>
      <xdr:spPr>
        <a:xfrm>
          <a:off x="4051740" y="8991926"/>
          <a:ext cx="384081" cy="426757"/>
        </a:xfrm>
        <a:prstGeom prst="rect">
          <a:avLst/>
        </a:prstGeom>
      </xdr:spPr>
    </xdr:pic>
    <xdr:clientData/>
  </xdr:oneCellAnchor>
  <xdr:oneCellAnchor>
    <xdr:from>
      <xdr:col>5</xdr:col>
      <xdr:colOff>630623</xdr:colOff>
      <xdr:row>35</xdr:row>
      <xdr:rowOff>77510</xdr:rowOff>
    </xdr:from>
    <xdr:ext cx="384081" cy="426757"/>
    <xdr:pic>
      <xdr:nvPicPr>
        <xdr:cNvPr id="118" name="図 117">
          <a:extLst>
            <a:ext uri="{FF2B5EF4-FFF2-40B4-BE49-F238E27FC236}">
              <a16:creationId xmlns:a16="http://schemas.microsoft.com/office/drawing/2014/main" id="{996B2044-759F-4B88-AD86-65BA65092BEA}"/>
            </a:ext>
          </a:extLst>
        </xdr:cNvPr>
        <xdr:cNvPicPr>
          <a:picLocks noChangeAspect="1"/>
        </xdr:cNvPicPr>
      </xdr:nvPicPr>
      <xdr:blipFill>
        <a:blip xmlns:r="http://schemas.openxmlformats.org/officeDocument/2006/relationships" r:embed="rId1"/>
        <a:stretch>
          <a:fillRect/>
        </a:stretch>
      </xdr:blipFill>
      <xdr:spPr>
        <a:xfrm>
          <a:off x="4059623" y="8411885"/>
          <a:ext cx="384081" cy="426757"/>
        </a:xfrm>
        <a:prstGeom prst="rect">
          <a:avLst/>
        </a:prstGeom>
      </xdr:spPr>
    </xdr:pic>
    <xdr:clientData/>
  </xdr:oneCellAnchor>
  <xdr:twoCellAnchor>
    <xdr:from>
      <xdr:col>2</xdr:col>
      <xdr:colOff>161759</xdr:colOff>
      <xdr:row>37</xdr:row>
      <xdr:rowOff>162766</xdr:rowOff>
    </xdr:from>
    <xdr:to>
      <xdr:col>2</xdr:col>
      <xdr:colOff>351734</xdr:colOff>
      <xdr:row>38</xdr:row>
      <xdr:rowOff>52631</xdr:rowOff>
    </xdr:to>
    <xdr:sp macro="" textlink="">
      <xdr:nvSpPr>
        <xdr:cNvPr id="119" name="矢印: 下 118">
          <a:extLst>
            <a:ext uri="{FF2B5EF4-FFF2-40B4-BE49-F238E27FC236}">
              <a16:creationId xmlns:a16="http://schemas.microsoft.com/office/drawing/2014/main" id="{9EF91F76-9BAD-4828-BEA2-9BA68ED19D7D}"/>
            </a:ext>
          </a:extLst>
        </xdr:cNvPr>
        <xdr:cNvSpPr/>
      </xdr:nvSpPr>
      <xdr:spPr>
        <a:xfrm rot="3039191">
          <a:off x="1564352" y="8942398"/>
          <a:ext cx="127990" cy="189975"/>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435349</xdr:colOff>
      <xdr:row>56</xdr:row>
      <xdr:rowOff>75352</xdr:rowOff>
    </xdr:from>
    <xdr:to>
      <xdr:col>1</xdr:col>
      <xdr:colOff>341383</xdr:colOff>
      <xdr:row>60</xdr:row>
      <xdr:rowOff>135247</xdr:rowOff>
    </xdr:to>
    <xdr:grpSp>
      <xdr:nvGrpSpPr>
        <xdr:cNvPr id="132" name="グループ化 355">
          <a:extLst>
            <a:ext uri="{FF2B5EF4-FFF2-40B4-BE49-F238E27FC236}">
              <a16:creationId xmlns:a16="http://schemas.microsoft.com/office/drawing/2014/main" id="{8343744F-5CE0-7718-3310-7223DA28A940}"/>
            </a:ext>
          </a:extLst>
        </xdr:cNvPr>
        <xdr:cNvGrpSpPr/>
      </xdr:nvGrpSpPr>
      <xdr:grpSpPr>
        <a:xfrm>
          <a:off x="435349" y="13658002"/>
          <a:ext cx="591834" cy="1012395"/>
          <a:chOff x="3505494" y="3627946"/>
          <a:chExt cx="1708476" cy="2568972"/>
        </a:xfrm>
      </xdr:grpSpPr>
      <xdr:grpSp>
        <xdr:nvGrpSpPr>
          <xdr:cNvPr id="136" name="グループ化 356">
            <a:extLst>
              <a:ext uri="{FF2B5EF4-FFF2-40B4-BE49-F238E27FC236}">
                <a16:creationId xmlns:a16="http://schemas.microsoft.com/office/drawing/2014/main" id="{2B6E46A5-4CCC-EAE3-2D0A-490BF1C8D612}"/>
              </a:ext>
            </a:extLst>
          </xdr:cNvPr>
          <xdr:cNvGrpSpPr/>
        </xdr:nvGrpSpPr>
        <xdr:grpSpPr>
          <a:xfrm>
            <a:off x="4278924" y="3837316"/>
            <a:ext cx="470679" cy="1203821"/>
            <a:chOff x="4819141" y="4023607"/>
            <a:chExt cx="470679" cy="1203821"/>
          </a:xfrm>
        </xdr:grpSpPr>
        <xdr:sp macro="" textlink="">
          <xdr:nvSpPr>
            <xdr:cNvPr id="148" name="四角形: 角を丸くする 368">
              <a:extLst>
                <a:ext uri="{FF2B5EF4-FFF2-40B4-BE49-F238E27FC236}">
                  <a16:creationId xmlns:a16="http://schemas.microsoft.com/office/drawing/2014/main" id="{ED0128CC-2FC7-20A8-DFC5-D2B4C01CD5CD}"/>
                </a:ext>
              </a:extLst>
            </xdr:cNvPr>
            <xdr:cNvSpPr/>
          </xdr:nvSpPr>
          <xdr:spPr>
            <a:xfrm rot="17482416">
              <a:off x="4621152" y="4794775"/>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9" name="四角形: 角を丸くする 369">
              <a:extLst>
                <a:ext uri="{FF2B5EF4-FFF2-40B4-BE49-F238E27FC236}">
                  <a16:creationId xmlns:a16="http://schemas.microsoft.com/office/drawing/2014/main" id="{BB492E6A-7ECC-D549-86F0-E68654844EED}"/>
                </a:ext>
              </a:extLst>
            </xdr:cNvPr>
            <xdr:cNvSpPr/>
          </xdr:nvSpPr>
          <xdr:spPr>
            <a:xfrm rot="17541706">
              <a:off x="4857167" y="4221596"/>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137" name="四角形: 角を丸くする 357">
            <a:extLst>
              <a:ext uri="{FF2B5EF4-FFF2-40B4-BE49-F238E27FC236}">
                <a16:creationId xmlns:a16="http://schemas.microsoft.com/office/drawing/2014/main" id="{A2427E16-C334-2115-32A1-C9353531E45E}"/>
              </a:ext>
            </a:extLst>
          </xdr:cNvPr>
          <xdr:cNvSpPr/>
        </xdr:nvSpPr>
        <xdr:spPr>
          <a:xfrm rot="5400000">
            <a:off x="4004438"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38" name="四角形: 角を丸くする 358">
            <a:extLst>
              <a:ext uri="{FF2B5EF4-FFF2-40B4-BE49-F238E27FC236}">
                <a16:creationId xmlns:a16="http://schemas.microsoft.com/office/drawing/2014/main" id="{5F17B6ED-1B48-049C-A6E6-D0435B0AAA69}"/>
              </a:ext>
            </a:extLst>
          </xdr:cNvPr>
          <xdr:cNvSpPr/>
        </xdr:nvSpPr>
        <xdr:spPr>
          <a:xfrm>
            <a:off x="3693655" y="4621223"/>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39" name="楕円 359">
            <a:extLst>
              <a:ext uri="{FF2B5EF4-FFF2-40B4-BE49-F238E27FC236}">
                <a16:creationId xmlns:a16="http://schemas.microsoft.com/office/drawing/2014/main" id="{773121B5-4DC8-6FE5-4BCE-826A49CB0095}"/>
              </a:ext>
            </a:extLst>
          </xdr:cNvPr>
          <xdr:cNvSpPr/>
        </xdr:nvSpPr>
        <xdr:spPr>
          <a:xfrm>
            <a:off x="3505494" y="3753705"/>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0" name="四角形: 角を丸くする 360">
            <a:extLst>
              <a:ext uri="{FF2B5EF4-FFF2-40B4-BE49-F238E27FC236}">
                <a16:creationId xmlns:a16="http://schemas.microsoft.com/office/drawing/2014/main" id="{B17D62C5-0A67-A0E3-EC27-9AA1C4B43C21}"/>
              </a:ext>
            </a:extLst>
          </xdr:cNvPr>
          <xdr:cNvSpPr/>
        </xdr:nvSpPr>
        <xdr:spPr>
          <a:xfrm rot="5400000">
            <a:off x="3848815"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141" name="グループ化 361">
            <a:extLst>
              <a:ext uri="{FF2B5EF4-FFF2-40B4-BE49-F238E27FC236}">
                <a16:creationId xmlns:a16="http://schemas.microsoft.com/office/drawing/2014/main" id="{040BBB84-F799-FDCA-D4E0-1B896E27A367}"/>
              </a:ext>
            </a:extLst>
          </xdr:cNvPr>
          <xdr:cNvGrpSpPr/>
        </xdr:nvGrpSpPr>
        <xdr:grpSpPr>
          <a:xfrm>
            <a:off x="4215830" y="4119640"/>
            <a:ext cx="232677" cy="232677"/>
            <a:chOff x="3835529" y="1363027"/>
            <a:chExt cx="232677" cy="232677"/>
          </a:xfrm>
        </xdr:grpSpPr>
        <xdr:sp macro="" textlink="">
          <xdr:nvSpPr>
            <xdr:cNvPr id="146" name="楕円 366">
              <a:extLst>
                <a:ext uri="{FF2B5EF4-FFF2-40B4-BE49-F238E27FC236}">
                  <a16:creationId xmlns:a16="http://schemas.microsoft.com/office/drawing/2014/main" id="{88392500-FE13-D43F-47E6-15D73B9D78F8}"/>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7" name="楕円 367">
              <a:extLst>
                <a:ext uri="{FF2B5EF4-FFF2-40B4-BE49-F238E27FC236}">
                  <a16:creationId xmlns:a16="http://schemas.microsoft.com/office/drawing/2014/main" id="{11EAE3D7-AD68-9444-1326-6FD3809CD53B}"/>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142" name="フローチャート: 直接アクセス記憶 362">
            <a:extLst>
              <a:ext uri="{FF2B5EF4-FFF2-40B4-BE49-F238E27FC236}">
                <a16:creationId xmlns:a16="http://schemas.microsoft.com/office/drawing/2014/main" id="{2C7FF4EA-BF51-5E3C-1F60-5839F2F3FE33}"/>
              </a:ext>
            </a:extLst>
          </xdr:cNvPr>
          <xdr:cNvSpPr/>
        </xdr:nvSpPr>
        <xdr:spPr>
          <a:xfrm rot="15762053">
            <a:off x="4250341" y="3065740"/>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143" name="グループ化 363">
            <a:extLst>
              <a:ext uri="{FF2B5EF4-FFF2-40B4-BE49-F238E27FC236}">
                <a16:creationId xmlns:a16="http://schemas.microsoft.com/office/drawing/2014/main" id="{D44D16B6-22DA-0168-9E09-0013DD2A9339}"/>
              </a:ext>
            </a:extLst>
          </xdr:cNvPr>
          <xdr:cNvGrpSpPr/>
        </xdr:nvGrpSpPr>
        <xdr:grpSpPr>
          <a:xfrm>
            <a:off x="4131854" y="3728060"/>
            <a:ext cx="470679" cy="1203821"/>
            <a:chOff x="4131854" y="3728060"/>
            <a:chExt cx="470679" cy="1203821"/>
          </a:xfrm>
        </xdr:grpSpPr>
        <xdr:sp macro="" textlink="">
          <xdr:nvSpPr>
            <xdr:cNvPr id="144" name="四角形: 角を丸くする 364">
              <a:extLst>
                <a:ext uri="{FF2B5EF4-FFF2-40B4-BE49-F238E27FC236}">
                  <a16:creationId xmlns:a16="http://schemas.microsoft.com/office/drawing/2014/main" id="{54414401-5123-C2B9-D5A9-F23FF5417976}"/>
                </a:ext>
              </a:extLst>
            </xdr:cNvPr>
            <xdr:cNvSpPr/>
          </xdr:nvSpPr>
          <xdr:spPr>
            <a:xfrm rot="17482416">
              <a:off x="3933865" y="4499228"/>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5" name="四角形: 角を丸くする 365">
              <a:extLst>
                <a:ext uri="{FF2B5EF4-FFF2-40B4-BE49-F238E27FC236}">
                  <a16:creationId xmlns:a16="http://schemas.microsoft.com/office/drawing/2014/main" id="{451DF144-8223-9FD8-8F8B-33B457F401E4}"/>
                </a:ext>
              </a:extLst>
            </xdr:cNvPr>
            <xdr:cNvSpPr/>
          </xdr:nvSpPr>
          <xdr:spPr>
            <a:xfrm rot="17541706">
              <a:off x="4169880" y="3926049"/>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clientData/>
  </xdr:twoCellAnchor>
  <xdr:twoCellAnchor>
    <xdr:from>
      <xdr:col>1</xdr:col>
      <xdr:colOff>311503</xdr:colOff>
      <xdr:row>59</xdr:row>
      <xdr:rowOff>206623</xdr:rowOff>
    </xdr:from>
    <xdr:to>
      <xdr:col>9</xdr:col>
      <xdr:colOff>329330</xdr:colOff>
      <xdr:row>60</xdr:row>
      <xdr:rowOff>221412</xdr:rowOff>
    </xdr:to>
    <xdr:sp macro="" textlink="">
      <xdr:nvSpPr>
        <xdr:cNvPr id="134" name="正方形/長方形 133">
          <a:extLst>
            <a:ext uri="{FF2B5EF4-FFF2-40B4-BE49-F238E27FC236}">
              <a16:creationId xmlns:a16="http://schemas.microsoft.com/office/drawing/2014/main" id="{2012AF74-D02B-CDB1-C433-42C1E4E19279}"/>
            </a:ext>
          </a:extLst>
        </xdr:cNvPr>
        <xdr:cNvSpPr/>
      </xdr:nvSpPr>
      <xdr:spPr>
        <a:xfrm>
          <a:off x="997303" y="14503648"/>
          <a:ext cx="5504227" cy="252914"/>
        </a:xfrm>
        <a:prstGeom prst="rect">
          <a:avLst/>
        </a:prstGeom>
        <a:solidFill>
          <a:schemeClr val="accent6">
            <a:lumMod val="60000"/>
            <a:lumOff val="40000"/>
          </a:schemeClr>
        </a:solidFill>
        <a:ln>
          <a:solidFill>
            <a:schemeClr val="accent6">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538839</xdr:colOff>
      <xdr:row>56</xdr:row>
      <xdr:rowOff>17929</xdr:rowOff>
    </xdr:from>
    <xdr:to>
      <xdr:col>3</xdr:col>
      <xdr:colOff>578224</xdr:colOff>
      <xdr:row>60</xdr:row>
      <xdr:rowOff>196103</xdr:rowOff>
    </xdr:to>
    <xdr:sp macro="" textlink="">
      <xdr:nvSpPr>
        <xdr:cNvPr id="135" name="円弧 134">
          <a:extLst>
            <a:ext uri="{FF2B5EF4-FFF2-40B4-BE49-F238E27FC236}">
              <a16:creationId xmlns:a16="http://schemas.microsoft.com/office/drawing/2014/main" id="{E2C07888-7243-3F6F-590D-066A73CDBF39}"/>
            </a:ext>
          </a:extLst>
        </xdr:cNvPr>
        <xdr:cNvSpPr/>
      </xdr:nvSpPr>
      <xdr:spPr>
        <a:xfrm>
          <a:off x="538839" y="13600579"/>
          <a:ext cx="2096785" cy="1130674"/>
        </a:xfrm>
        <a:prstGeom prst="arc">
          <a:avLst>
            <a:gd name="adj1" fmla="val 13736523"/>
            <a:gd name="adj2" fmla="val 21575268"/>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xdr:col>
      <xdr:colOff>340308</xdr:colOff>
      <xdr:row>59</xdr:row>
      <xdr:rowOff>110459</xdr:rowOff>
    </xdr:from>
    <xdr:to>
      <xdr:col>1</xdr:col>
      <xdr:colOff>340656</xdr:colOff>
      <xdr:row>60</xdr:row>
      <xdr:rowOff>67254</xdr:rowOff>
    </xdr:to>
    <xdr:cxnSp macro="">
      <xdr:nvCxnSpPr>
        <xdr:cNvPr id="123" name="直線コネクタ 122">
          <a:extLst>
            <a:ext uri="{FF2B5EF4-FFF2-40B4-BE49-F238E27FC236}">
              <a16:creationId xmlns:a16="http://schemas.microsoft.com/office/drawing/2014/main" id="{54B9F1BE-BF75-3AD7-1A68-39AA53F9171E}"/>
            </a:ext>
          </a:extLst>
        </xdr:cNvPr>
        <xdr:cNvCxnSpPr/>
      </xdr:nvCxnSpPr>
      <xdr:spPr>
        <a:xfrm>
          <a:off x="1026108" y="14407484"/>
          <a:ext cx="348" cy="19492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342285</xdr:colOff>
      <xdr:row>59</xdr:row>
      <xdr:rowOff>122352</xdr:rowOff>
    </xdr:from>
    <xdr:to>
      <xdr:col>2</xdr:col>
      <xdr:colOff>342633</xdr:colOff>
      <xdr:row>60</xdr:row>
      <xdr:rowOff>79147</xdr:rowOff>
    </xdr:to>
    <xdr:cxnSp macro="">
      <xdr:nvCxnSpPr>
        <xdr:cNvPr id="124" name="直線コネクタ 123">
          <a:extLst>
            <a:ext uri="{FF2B5EF4-FFF2-40B4-BE49-F238E27FC236}">
              <a16:creationId xmlns:a16="http://schemas.microsoft.com/office/drawing/2014/main" id="{928B152D-6A82-41A7-B6EF-AA1073FA03F5}"/>
            </a:ext>
          </a:extLst>
        </xdr:cNvPr>
        <xdr:cNvCxnSpPr/>
      </xdr:nvCxnSpPr>
      <xdr:spPr>
        <a:xfrm>
          <a:off x="1713885" y="14419377"/>
          <a:ext cx="348" cy="19492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338607</xdr:colOff>
      <xdr:row>59</xdr:row>
      <xdr:rowOff>114424</xdr:rowOff>
    </xdr:from>
    <xdr:to>
      <xdr:col>3</xdr:col>
      <xdr:colOff>338955</xdr:colOff>
      <xdr:row>60</xdr:row>
      <xdr:rowOff>71219</xdr:rowOff>
    </xdr:to>
    <xdr:cxnSp macro="">
      <xdr:nvCxnSpPr>
        <xdr:cNvPr id="125" name="直線コネクタ 124">
          <a:extLst>
            <a:ext uri="{FF2B5EF4-FFF2-40B4-BE49-F238E27FC236}">
              <a16:creationId xmlns:a16="http://schemas.microsoft.com/office/drawing/2014/main" id="{085D0A06-9516-C780-8C16-CE286FFBA148}"/>
            </a:ext>
          </a:extLst>
        </xdr:cNvPr>
        <xdr:cNvCxnSpPr/>
      </xdr:nvCxnSpPr>
      <xdr:spPr>
        <a:xfrm>
          <a:off x="2396007" y="14411449"/>
          <a:ext cx="348" cy="19492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341236</xdr:colOff>
      <xdr:row>59</xdr:row>
      <xdr:rowOff>111450</xdr:rowOff>
    </xdr:from>
    <xdr:to>
      <xdr:col>4</xdr:col>
      <xdr:colOff>341584</xdr:colOff>
      <xdr:row>60</xdr:row>
      <xdr:rowOff>68245</xdr:rowOff>
    </xdr:to>
    <xdr:cxnSp macro="">
      <xdr:nvCxnSpPr>
        <xdr:cNvPr id="126" name="直線コネクタ 125">
          <a:extLst>
            <a:ext uri="{FF2B5EF4-FFF2-40B4-BE49-F238E27FC236}">
              <a16:creationId xmlns:a16="http://schemas.microsoft.com/office/drawing/2014/main" id="{BB9A0871-ACF0-E010-0007-E4A586EC498F}"/>
            </a:ext>
          </a:extLst>
        </xdr:cNvPr>
        <xdr:cNvCxnSpPr/>
      </xdr:nvCxnSpPr>
      <xdr:spPr>
        <a:xfrm>
          <a:off x="3084436" y="14408475"/>
          <a:ext cx="348" cy="19492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337559</xdr:colOff>
      <xdr:row>59</xdr:row>
      <xdr:rowOff>93611</xdr:rowOff>
    </xdr:from>
    <xdr:to>
      <xdr:col>5</xdr:col>
      <xdr:colOff>337907</xdr:colOff>
      <xdr:row>60</xdr:row>
      <xdr:rowOff>50406</xdr:rowOff>
    </xdr:to>
    <xdr:cxnSp macro="">
      <xdr:nvCxnSpPr>
        <xdr:cNvPr id="127" name="直線コネクタ 126">
          <a:extLst>
            <a:ext uri="{FF2B5EF4-FFF2-40B4-BE49-F238E27FC236}">
              <a16:creationId xmlns:a16="http://schemas.microsoft.com/office/drawing/2014/main" id="{1C890535-C1B2-0E41-F3BC-DB89A8DB6054}"/>
            </a:ext>
          </a:extLst>
        </xdr:cNvPr>
        <xdr:cNvCxnSpPr/>
      </xdr:nvCxnSpPr>
      <xdr:spPr>
        <a:xfrm>
          <a:off x="3766559" y="14390636"/>
          <a:ext cx="348" cy="19492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340189</xdr:colOff>
      <xdr:row>59</xdr:row>
      <xdr:rowOff>85681</xdr:rowOff>
    </xdr:from>
    <xdr:to>
      <xdr:col>6</xdr:col>
      <xdr:colOff>340537</xdr:colOff>
      <xdr:row>60</xdr:row>
      <xdr:rowOff>42907</xdr:rowOff>
    </xdr:to>
    <xdr:cxnSp macro="">
      <xdr:nvCxnSpPr>
        <xdr:cNvPr id="128" name="直線コネクタ 127">
          <a:extLst>
            <a:ext uri="{FF2B5EF4-FFF2-40B4-BE49-F238E27FC236}">
              <a16:creationId xmlns:a16="http://schemas.microsoft.com/office/drawing/2014/main" id="{02D6F321-434C-BA5D-4E0F-1538CD0C8B73}"/>
            </a:ext>
          </a:extLst>
        </xdr:cNvPr>
        <xdr:cNvCxnSpPr/>
      </xdr:nvCxnSpPr>
      <xdr:spPr>
        <a:xfrm>
          <a:off x="4454989" y="14382706"/>
          <a:ext cx="348" cy="195351"/>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342166</xdr:colOff>
      <xdr:row>59</xdr:row>
      <xdr:rowOff>97575</xdr:rowOff>
    </xdr:from>
    <xdr:to>
      <xdr:col>7</xdr:col>
      <xdr:colOff>342514</xdr:colOff>
      <xdr:row>60</xdr:row>
      <xdr:rowOff>54370</xdr:rowOff>
    </xdr:to>
    <xdr:cxnSp macro="">
      <xdr:nvCxnSpPr>
        <xdr:cNvPr id="129" name="直線コネクタ 128">
          <a:extLst>
            <a:ext uri="{FF2B5EF4-FFF2-40B4-BE49-F238E27FC236}">
              <a16:creationId xmlns:a16="http://schemas.microsoft.com/office/drawing/2014/main" id="{21C7B578-6EF0-3433-5E13-CEFAFD038AF6}"/>
            </a:ext>
          </a:extLst>
        </xdr:cNvPr>
        <xdr:cNvCxnSpPr/>
      </xdr:nvCxnSpPr>
      <xdr:spPr>
        <a:xfrm>
          <a:off x="5142766" y="14394600"/>
          <a:ext cx="348" cy="19492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338489</xdr:colOff>
      <xdr:row>59</xdr:row>
      <xdr:rowOff>94601</xdr:rowOff>
    </xdr:from>
    <xdr:to>
      <xdr:col>8</xdr:col>
      <xdr:colOff>338837</xdr:colOff>
      <xdr:row>60</xdr:row>
      <xdr:rowOff>51396</xdr:rowOff>
    </xdr:to>
    <xdr:cxnSp macro="">
      <xdr:nvCxnSpPr>
        <xdr:cNvPr id="130" name="直線コネクタ 129">
          <a:extLst>
            <a:ext uri="{FF2B5EF4-FFF2-40B4-BE49-F238E27FC236}">
              <a16:creationId xmlns:a16="http://schemas.microsoft.com/office/drawing/2014/main" id="{EBA79423-82CB-A5E6-1FD3-93D66654E1E5}"/>
            </a:ext>
          </a:extLst>
        </xdr:cNvPr>
        <xdr:cNvCxnSpPr/>
      </xdr:nvCxnSpPr>
      <xdr:spPr>
        <a:xfrm>
          <a:off x="5824889" y="14391626"/>
          <a:ext cx="348" cy="19492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341118</xdr:colOff>
      <xdr:row>59</xdr:row>
      <xdr:rowOff>96583</xdr:rowOff>
    </xdr:from>
    <xdr:to>
      <xdr:col>9</xdr:col>
      <xdr:colOff>341466</xdr:colOff>
      <xdr:row>60</xdr:row>
      <xdr:rowOff>53378</xdr:rowOff>
    </xdr:to>
    <xdr:cxnSp macro="">
      <xdr:nvCxnSpPr>
        <xdr:cNvPr id="131" name="直線コネクタ 130">
          <a:extLst>
            <a:ext uri="{FF2B5EF4-FFF2-40B4-BE49-F238E27FC236}">
              <a16:creationId xmlns:a16="http://schemas.microsoft.com/office/drawing/2014/main" id="{E285B20D-2D20-2480-DFC3-B4E67D2DDD7C}"/>
            </a:ext>
          </a:extLst>
        </xdr:cNvPr>
        <xdr:cNvCxnSpPr/>
      </xdr:nvCxnSpPr>
      <xdr:spPr>
        <a:xfrm>
          <a:off x="6513318" y="14393608"/>
          <a:ext cx="348" cy="19492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371475</xdr:colOff>
      <xdr:row>69</xdr:row>
      <xdr:rowOff>171889</xdr:rowOff>
    </xdr:from>
    <xdr:to>
      <xdr:col>1</xdr:col>
      <xdr:colOff>277509</xdr:colOff>
      <xdr:row>73</xdr:row>
      <xdr:rowOff>234292</xdr:rowOff>
    </xdr:to>
    <xdr:grpSp>
      <xdr:nvGrpSpPr>
        <xdr:cNvPr id="190" name="グループ化 355">
          <a:extLst>
            <a:ext uri="{FF2B5EF4-FFF2-40B4-BE49-F238E27FC236}">
              <a16:creationId xmlns:a16="http://schemas.microsoft.com/office/drawing/2014/main" id="{185DA13E-7C46-F6A7-DC8F-766429BEE881}"/>
            </a:ext>
          </a:extLst>
        </xdr:cNvPr>
        <xdr:cNvGrpSpPr/>
      </xdr:nvGrpSpPr>
      <xdr:grpSpPr>
        <a:xfrm>
          <a:off x="371475" y="16850164"/>
          <a:ext cx="591834" cy="1014903"/>
          <a:chOff x="3505494" y="3627946"/>
          <a:chExt cx="1708476" cy="2568972"/>
        </a:xfrm>
      </xdr:grpSpPr>
      <xdr:grpSp>
        <xdr:nvGrpSpPr>
          <xdr:cNvPr id="194" name="グループ化 356">
            <a:extLst>
              <a:ext uri="{FF2B5EF4-FFF2-40B4-BE49-F238E27FC236}">
                <a16:creationId xmlns:a16="http://schemas.microsoft.com/office/drawing/2014/main" id="{911A2726-C98D-E8D9-4BB8-A46C51A7B9BB}"/>
              </a:ext>
            </a:extLst>
          </xdr:cNvPr>
          <xdr:cNvGrpSpPr/>
        </xdr:nvGrpSpPr>
        <xdr:grpSpPr>
          <a:xfrm>
            <a:off x="4278924" y="3837316"/>
            <a:ext cx="470679" cy="1203821"/>
            <a:chOff x="4819141" y="4023607"/>
            <a:chExt cx="470679" cy="1203821"/>
          </a:xfrm>
        </xdr:grpSpPr>
        <xdr:sp macro="" textlink="">
          <xdr:nvSpPr>
            <xdr:cNvPr id="206" name="四角形: 角を丸くする 368">
              <a:extLst>
                <a:ext uri="{FF2B5EF4-FFF2-40B4-BE49-F238E27FC236}">
                  <a16:creationId xmlns:a16="http://schemas.microsoft.com/office/drawing/2014/main" id="{3AAAFEDB-5225-78AE-4EED-7D9C64C36957}"/>
                </a:ext>
              </a:extLst>
            </xdr:cNvPr>
            <xdr:cNvSpPr/>
          </xdr:nvSpPr>
          <xdr:spPr>
            <a:xfrm rot="17482416">
              <a:off x="4621152" y="4794775"/>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07" name="四角形: 角を丸くする 369">
              <a:extLst>
                <a:ext uri="{FF2B5EF4-FFF2-40B4-BE49-F238E27FC236}">
                  <a16:creationId xmlns:a16="http://schemas.microsoft.com/office/drawing/2014/main" id="{1B17205F-0B46-A664-FD9B-EE39DDF7FAEF}"/>
                </a:ext>
              </a:extLst>
            </xdr:cNvPr>
            <xdr:cNvSpPr/>
          </xdr:nvSpPr>
          <xdr:spPr>
            <a:xfrm rot="17541706">
              <a:off x="4857167" y="4221596"/>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195" name="四角形: 角を丸くする 357">
            <a:extLst>
              <a:ext uri="{FF2B5EF4-FFF2-40B4-BE49-F238E27FC236}">
                <a16:creationId xmlns:a16="http://schemas.microsoft.com/office/drawing/2014/main" id="{8488A77C-9C13-6764-C5A9-36D7217DFBCE}"/>
              </a:ext>
            </a:extLst>
          </xdr:cNvPr>
          <xdr:cNvSpPr/>
        </xdr:nvSpPr>
        <xdr:spPr>
          <a:xfrm rot="5400000">
            <a:off x="4004438"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96" name="四角形: 角を丸くする 358">
            <a:extLst>
              <a:ext uri="{FF2B5EF4-FFF2-40B4-BE49-F238E27FC236}">
                <a16:creationId xmlns:a16="http://schemas.microsoft.com/office/drawing/2014/main" id="{3904F74A-318C-C810-540C-B07374E772EF}"/>
              </a:ext>
            </a:extLst>
          </xdr:cNvPr>
          <xdr:cNvSpPr/>
        </xdr:nvSpPr>
        <xdr:spPr>
          <a:xfrm>
            <a:off x="3693655" y="4621223"/>
            <a:ext cx="740332" cy="127779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97" name="楕円 359">
            <a:extLst>
              <a:ext uri="{FF2B5EF4-FFF2-40B4-BE49-F238E27FC236}">
                <a16:creationId xmlns:a16="http://schemas.microsoft.com/office/drawing/2014/main" id="{CD30F751-DD73-E6EA-8DEE-DFB90E428CEF}"/>
              </a:ext>
            </a:extLst>
          </xdr:cNvPr>
          <xdr:cNvSpPr/>
        </xdr:nvSpPr>
        <xdr:spPr>
          <a:xfrm>
            <a:off x="3505494" y="3753705"/>
            <a:ext cx="1156097" cy="115609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98" name="四角形: 角を丸くする 360">
            <a:extLst>
              <a:ext uri="{FF2B5EF4-FFF2-40B4-BE49-F238E27FC236}">
                <a16:creationId xmlns:a16="http://schemas.microsoft.com/office/drawing/2014/main" id="{063D0D05-D56A-D29B-1804-076E4BD575EC}"/>
              </a:ext>
            </a:extLst>
          </xdr:cNvPr>
          <xdr:cNvSpPr/>
        </xdr:nvSpPr>
        <xdr:spPr>
          <a:xfrm rot="5400000">
            <a:off x="3848815" y="5892681"/>
            <a:ext cx="383341" cy="22513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199" name="グループ化 361">
            <a:extLst>
              <a:ext uri="{FF2B5EF4-FFF2-40B4-BE49-F238E27FC236}">
                <a16:creationId xmlns:a16="http://schemas.microsoft.com/office/drawing/2014/main" id="{DE8C3EBC-AB02-A069-9F73-F6B19D88D984}"/>
              </a:ext>
            </a:extLst>
          </xdr:cNvPr>
          <xdr:cNvGrpSpPr/>
        </xdr:nvGrpSpPr>
        <xdr:grpSpPr>
          <a:xfrm>
            <a:off x="4215830" y="4119640"/>
            <a:ext cx="232677" cy="232677"/>
            <a:chOff x="3835529" y="1363027"/>
            <a:chExt cx="232677" cy="232677"/>
          </a:xfrm>
        </xdr:grpSpPr>
        <xdr:sp macro="" textlink="">
          <xdr:nvSpPr>
            <xdr:cNvPr id="204" name="楕円 366">
              <a:extLst>
                <a:ext uri="{FF2B5EF4-FFF2-40B4-BE49-F238E27FC236}">
                  <a16:creationId xmlns:a16="http://schemas.microsoft.com/office/drawing/2014/main" id="{397D30E8-AB2F-1A74-7DAB-78242DD91819}"/>
                </a:ext>
              </a:extLst>
            </xdr:cNvPr>
            <xdr:cNvSpPr/>
          </xdr:nvSpPr>
          <xdr:spPr>
            <a:xfrm>
              <a:off x="3835529" y="1363027"/>
              <a:ext cx="232677" cy="232677"/>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05" name="楕円 367">
              <a:extLst>
                <a:ext uri="{FF2B5EF4-FFF2-40B4-BE49-F238E27FC236}">
                  <a16:creationId xmlns:a16="http://schemas.microsoft.com/office/drawing/2014/main" id="{1989D39E-ABB1-30AD-B4FB-0A8C2469BEB2}"/>
                </a:ext>
              </a:extLst>
            </xdr:cNvPr>
            <xdr:cNvSpPr/>
          </xdr:nvSpPr>
          <xdr:spPr>
            <a:xfrm>
              <a:off x="3897519" y="1425017"/>
              <a:ext cx="108695" cy="108695"/>
            </a:xfrm>
            <a:prstGeom prst="ellips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200" name="フローチャート: 直接アクセス記憶 362">
            <a:extLst>
              <a:ext uri="{FF2B5EF4-FFF2-40B4-BE49-F238E27FC236}">
                <a16:creationId xmlns:a16="http://schemas.microsoft.com/office/drawing/2014/main" id="{8EF14B4A-669B-0DCE-63BB-34CDA5D33B2A}"/>
              </a:ext>
            </a:extLst>
          </xdr:cNvPr>
          <xdr:cNvSpPr/>
        </xdr:nvSpPr>
        <xdr:spPr>
          <a:xfrm rot="15762053">
            <a:off x="4250341" y="3065740"/>
            <a:ext cx="401424" cy="1525835"/>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nvGrpSpPr>
          <xdr:cNvPr id="201" name="グループ化 363">
            <a:extLst>
              <a:ext uri="{FF2B5EF4-FFF2-40B4-BE49-F238E27FC236}">
                <a16:creationId xmlns:a16="http://schemas.microsoft.com/office/drawing/2014/main" id="{507ED7EF-2468-811E-226F-BFEE792F3683}"/>
              </a:ext>
            </a:extLst>
          </xdr:cNvPr>
          <xdr:cNvGrpSpPr/>
        </xdr:nvGrpSpPr>
        <xdr:grpSpPr>
          <a:xfrm>
            <a:off x="4131854" y="3728060"/>
            <a:ext cx="470679" cy="1203821"/>
            <a:chOff x="4131854" y="3728060"/>
            <a:chExt cx="470679" cy="1203821"/>
          </a:xfrm>
        </xdr:grpSpPr>
        <xdr:sp macro="" textlink="">
          <xdr:nvSpPr>
            <xdr:cNvPr id="202" name="四角形: 角を丸くする 364">
              <a:extLst>
                <a:ext uri="{FF2B5EF4-FFF2-40B4-BE49-F238E27FC236}">
                  <a16:creationId xmlns:a16="http://schemas.microsoft.com/office/drawing/2014/main" id="{1B5B0962-985C-8E1E-1E23-700D936E10A5}"/>
                </a:ext>
              </a:extLst>
            </xdr:cNvPr>
            <xdr:cNvSpPr/>
          </xdr:nvSpPr>
          <xdr:spPr>
            <a:xfrm rot="17482416">
              <a:off x="3933865" y="4499228"/>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03" name="四角形: 角を丸くする 365">
              <a:extLst>
                <a:ext uri="{FF2B5EF4-FFF2-40B4-BE49-F238E27FC236}">
                  <a16:creationId xmlns:a16="http://schemas.microsoft.com/office/drawing/2014/main" id="{BA6DD92E-7EF3-D19B-D7C5-8D4B9A9E8244}"/>
                </a:ext>
              </a:extLst>
            </xdr:cNvPr>
            <xdr:cNvSpPr/>
          </xdr:nvSpPr>
          <xdr:spPr>
            <a:xfrm rot="17541706">
              <a:off x="4169880" y="3926049"/>
              <a:ext cx="630642" cy="234664"/>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clientData/>
  </xdr:twoCellAnchor>
  <xdr:twoCellAnchor>
    <xdr:from>
      <xdr:col>3</xdr:col>
      <xdr:colOff>314472</xdr:colOff>
      <xdr:row>72</xdr:row>
      <xdr:rowOff>98821</xdr:rowOff>
    </xdr:from>
    <xdr:to>
      <xdr:col>4</xdr:col>
      <xdr:colOff>214474</xdr:colOff>
      <xdr:row>72</xdr:row>
      <xdr:rowOff>233952</xdr:rowOff>
    </xdr:to>
    <xdr:sp macro="" textlink="">
      <xdr:nvSpPr>
        <xdr:cNvPr id="191" name="フローチャート: 直接アクセス記憶 362">
          <a:extLst>
            <a:ext uri="{FF2B5EF4-FFF2-40B4-BE49-F238E27FC236}">
              <a16:creationId xmlns:a16="http://schemas.microsoft.com/office/drawing/2014/main" id="{5CFD861F-35B6-B0CE-7F4E-EF589C47C91B}"/>
            </a:ext>
          </a:extLst>
        </xdr:cNvPr>
        <xdr:cNvSpPr/>
      </xdr:nvSpPr>
      <xdr:spPr>
        <a:xfrm rot="16200000">
          <a:off x="2597207" y="17266136"/>
          <a:ext cx="135131" cy="585802"/>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xdr:col>
      <xdr:colOff>266679</xdr:colOff>
      <xdr:row>73</xdr:row>
      <xdr:rowOff>9839</xdr:rowOff>
    </xdr:from>
    <xdr:to>
      <xdr:col>9</xdr:col>
      <xdr:colOff>284506</xdr:colOff>
      <xdr:row>74</xdr:row>
      <xdr:rowOff>25254</xdr:rowOff>
    </xdr:to>
    <xdr:sp macro="" textlink="">
      <xdr:nvSpPr>
        <xdr:cNvPr id="192" name="正方形/長方形 191">
          <a:extLst>
            <a:ext uri="{FF2B5EF4-FFF2-40B4-BE49-F238E27FC236}">
              <a16:creationId xmlns:a16="http://schemas.microsoft.com/office/drawing/2014/main" id="{5D5DC8DA-DE34-3CA2-8D85-F93A3842A653}"/>
            </a:ext>
          </a:extLst>
        </xdr:cNvPr>
        <xdr:cNvSpPr/>
      </xdr:nvSpPr>
      <xdr:spPr>
        <a:xfrm>
          <a:off x="952479" y="17640614"/>
          <a:ext cx="5504227" cy="253540"/>
        </a:xfrm>
        <a:prstGeom prst="rect">
          <a:avLst/>
        </a:prstGeom>
        <a:solidFill>
          <a:schemeClr val="accent6">
            <a:lumMod val="60000"/>
            <a:lumOff val="40000"/>
          </a:schemeClr>
        </a:solidFill>
        <a:ln>
          <a:solidFill>
            <a:schemeClr val="accent6">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532115</xdr:colOff>
      <xdr:row>69</xdr:row>
      <xdr:rowOff>104775</xdr:rowOff>
    </xdr:from>
    <xdr:to>
      <xdr:col>3</xdr:col>
      <xdr:colOff>571500</xdr:colOff>
      <xdr:row>74</xdr:row>
      <xdr:rowOff>47625</xdr:rowOff>
    </xdr:to>
    <xdr:sp macro="" textlink="">
      <xdr:nvSpPr>
        <xdr:cNvPr id="193" name="円弧 192">
          <a:extLst>
            <a:ext uri="{FF2B5EF4-FFF2-40B4-BE49-F238E27FC236}">
              <a16:creationId xmlns:a16="http://schemas.microsoft.com/office/drawing/2014/main" id="{AA70C150-66EA-35B4-C20C-B1C091BA2BEF}"/>
            </a:ext>
          </a:extLst>
        </xdr:cNvPr>
        <xdr:cNvSpPr/>
      </xdr:nvSpPr>
      <xdr:spPr>
        <a:xfrm>
          <a:off x="532115" y="16783050"/>
          <a:ext cx="2096785" cy="1133475"/>
        </a:xfrm>
        <a:prstGeom prst="arc">
          <a:avLst>
            <a:gd name="adj1" fmla="val 13736523"/>
            <a:gd name="adj2" fmla="val 21575268"/>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xdr:col>
      <xdr:colOff>276434</xdr:colOff>
      <xdr:row>72</xdr:row>
      <xdr:rowOff>208852</xdr:rowOff>
    </xdr:from>
    <xdr:to>
      <xdr:col>1</xdr:col>
      <xdr:colOff>276782</xdr:colOff>
      <xdr:row>73</xdr:row>
      <xdr:rowOff>166130</xdr:rowOff>
    </xdr:to>
    <xdr:cxnSp macro="">
      <xdr:nvCxnSpPr>
        <xdr:cNvPr id="181" name="直線コネクタ 180">
          <a:extLst>
            <a:ext uri="{FF2B5EF4-FFF2-40B4-BE49-F238E27FC236}">
              <a16:creationId xmlns:a16="http://schemas.microsoft.com/office/drawing/2014/main" id="{2C8279D5-36A3-FDB9-35D7-8546C4A43AC5}"/>
            </a:ext>
          </a:extLst>
        </xdr:cNvPr>
        <xdr:cNvCxnSpPr/>
      </xdr:nvCxnSpPr>
      <xdr:spPr>
        <a:xfrm>
          <a:off x="962234" y="17601502"/>
          <a:ext cx="348" cy="19540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278411</xdr:colOff>
      <xdr:row>72</xdr:row>
      <xdr:rowOff>220775</xdr:rowOff>
    </xdr:from>
    <xdr:to>
      <xdr:col>2</xdr:col>
      <xdr:colOff>278759</xdr:colOff>
      <xdr:row>73</xdr:row>
      <xdr:rowOff>178053</xdr:rowOff>
    </xdr:to>
    <xdr:cxnSp macro="">
      <xdr:nvCxnSpPr>
        <xdr:cNvPr id="182" name="直線コネクタ 181">
          <a:extLst>
            <a:ext uri="{FF2B5EF4-FFF2-40B4-BE49-F238E27FC236}">
              <a16:creationId xmlns:a16="http://schemas.microsoft.com/office/drawing/2014/main" id="{6310FB3C-8F9E-83F0-C5D4-872627DF7EE5}"/>
            </a:ext>
          </a:extLst>
        </xdr:cNvPr>
        <xdr:cNvCxnSpPr/>
      </xdr:nvCxnSpPr>
      <xdr:spPr>
        <a:xfrm>
          <a:off x="1650011" y="17613425"/>
          <a:ext cx="348" cy="19540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274733</xdr:colOff>
      <xdr:row>72</xdr:row>
      <xdr:rowOff>212827</xdr:rowOff>
    </xdr:from>
    <xdr:to>
      <xdr:col>3</xdr:col>
      <xdr:colOff>275081</xdr:colOff>
      <xdr:row>73</xdr:row>
      <xdr:rowOff>170105</xdr:rowOff>
    </xdr:to>
    <xdr:cxnSp macro="">
      <xdr:nvCxnSpPr>
        <xdr:cNvPr id="183" name="直線コネクタ 182">
          <a:extLst>
            <a:ext uri="{FF2B5EF4-FFF2-40B4-BE49-F238E27FC236}">
              <a16:creationId xmlns:a16="http://schemas.microsoft.com/office/drawing/2014/main" id="{14AAEB04-0F72-C7B5-BAC0-943DD2EF93CA}"/>
            </a:ext>
          </a:extLst>
        </xdr:cNvPr>
        <xdr:cNvCxnSpPr/>
      </xdr:nvCxnSpPr>
      <xdr:spPr>
        <a:xfrm>
          <a:off x="2332133" y="17605477"/>
          <a:ext cx="348" cy="19540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277362</xdr:colOff>
      <xdr:row>72</xdr:row>
      <xdr:rowOff>209846</xdr:rowOff>
    </xdr:from>
    <xdr:to>
      <xdr:col>4</xdr:col>
      <xdr:colOff>277710</xdr:colOff>
      <xdr:row>73</xdr:row>
      <xdr:rowOff>167124</xdr:rowOff>
    </xdr:to>
    <xdr:cxnSp macro="">
      <xdr:nvCxnSpPr>
        <xdr:cNvPr id="184" name="直線コネクタ 183">
          <a:extLst>
            <a:ext uri="{FF2B5EF4-FFF2-40B4-BE49-F238E27FC236}">
              <a16:creationId xmlns:a16="http://schemas.microsoft.com/office/drawing/2014/main" id="{D174221E-D764-4054-816C-64AC4F45902C}"/>
            </a:ext>
          </a:extLst>
        </xdr:cNvPr>
        <xdr:cNvCxnSpPr/>
      </xdr:nvCxnSpPr>
      <xdr:spPr>
        <a:xfrm>
          <a:off x="3020562" y="17602496"/>
          <a:ext cx="348" cy="19540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273685</xdr:colOff>
      <xdr:row>72</xdr:row>
      <xdr:rowOff>191963</xdr:rowOff>
    </xdr:from>
    <xdr:to>
      <xdr:col>5</xdr:col>
      <xdr:colOff>274033</xdr:colOff>
      <xdr:row>73</xdr:row>
      <xdr:rowOff>149241</xdr:rowOff>
    </xdr:to>
    <xdr:cxnSp macro="">
      <xdr:nvCxnSpPr>
        <xdr:cNvPr id="185" name="直線コネクタ 184">
          <a:extLst>
            <a:ext uri="{FF2B5EF4-FFF2-40B4-BE49-F238E27FC236}">
              <a16:creationId xmlns:a16="http://schemas.microsoft.com/office/drawing/2014/main" id="{CCB81656-428F-B385-F231-49189B1CD852}"/>
            </a:ext>
          </a:extLst>
        </xdr:cNvPr>
        <xdr:cNvCxnSpPr/>
      </xdr:nvCxnSpPr>
      <xdr:spPr>
        <a:xfrm>
          <a:off x="3702685" y="17584613"/>
          <a:ext cx="348" cy="19540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276315</xdr:colOff>
      <xdr:row>72</xdr:row>
      <xdr:rowOff>184013</xdr:rowOff>
    </xdr:from>
    <xdr:to>
      <xdr:col>6</xdr:col>
      <xdr:colOff>276663</xdr:colOff>
      <xdr:row>73</xdr:row>
      <xdr:rowOff>141723</xdr:rowOff>
    </xdr:to>
    <xdr:cxnSp macro="">
      <xdr:nvCxnSpPr>
        <xdr:cNvPr id="186" name="直線コネクタ 185">
          <a:extLst>
            <a:ext uri="{FF2B5EF4-FFF2-40B4-BE49-F238E27FC236}">
              <a16:creationId xmlns:a16="http://schemas.microsoft.com/office/drawing/2014/main" id="{A8360E53-0E67-87CB-FCAC-EAF4D3021AC9}"/>
            </a:ext>
          </a:extLst>
        </xdr:cNvPr>
        <xdr:cNvCxnSpPr/>
      </xdr:nvCxnSpPr>
      <xdr:spPr>
        <a:xfrm>
          <a:off x="4391115" y="17576663"/>
          <a:ext cx="348" cy="19583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278292</xdr:colOff>
      <xdr:row>72</xdr:row>
      <xdr:rowOff>195936</xdr:rowOff>
    </xdr:from>
    <xdr:to>
      <xdr:col>7</xdr:col>
      <xdr:colOff>278640</xdr:colOff>
      <xdr:row>73</xdr:row>
      <xdr:rowOff>153214</xdr:rowOff>
    </xdr:to>
    <xdr:cxnSp macro="">
      <xdr:nvCxnSpPr>
        <xdr:cNvPr id="187" name="直線コネクタ 186">
          <a:extLst>
            <a:ext uri="{FF2B5EF4-FFF2-40B4-BE49-F238E27FC236}">
              <a16:creationId xmlns:a16="http://schemas.microsoft.com/office/drawing/2014/main" id="{99145DDF-FE0A-7CAC-144C-49F4AF260952}"/>
            </a:ext>
          </a:extLst>
        </xdr:cNvPr>
        <xdr:cNvCxnSpPr/>
      </xdr:nvCxnSpPr>
      <xdr:spPr>
        <a:xfrm>
          <a:off x="5078892" y="17588586"/>
          <a:ext cx="348" cy="19540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274615</xdr:colOff>
      <xdr:row>72</xdr:row>
      <xdr:rowOff>192956</xdr:rowOff>
    </xdr:from>
    <xdr:to>
      <xdr:col>8</xdr:col>
      <xdr:colOff>274963</xdr:colOff>
      <xdr:row>73</xdr:row>
      <xdr:rowOff>150234</xdr:rowOff>
    </xdr:to>
    <xdr:cxnSp macro="">
      <xdr:nvCxnSpPr>
        <xdr:cNvPr id="188" name="直線コネクタ 187">
          <a:extLst>
            <a:ext uri="{FF2B5EF4-FFF2-40B4-BE49-F238E27FC236}">
              <a16:creationId xmlns:a16="http://schemas.microsoft.com/office/drawing/2014/main" id="{560B91B2-AB9E-91D5-607C-A43ED1EC7632}"/>
            </a:ext>
          </a:extLst>
        </xdr:cNvPr>
        <xdr:cNvCxnSpPr/>
      </xdr:nvCxnSpPr>
      <xdr:spPr>
        <a:xfrm>
          <a:off x="5761015" y="17585606"/>
          <a:ext cx="348" cy="19540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277244</xdr:colOff>
      <xdr:row>72</xdr:row>
      <xdr:rowOff>194942</xdr:rowOff>
    </xdr:from>
    <xdr:to>
      <xdr:col>9</xdr:col>
      <xdr:colOff>277592</xdr:colOff>
      <xdr:row>73</xdr:row>
      <xdr:rowOff>152220</xdr:rowOff>
    </xdr:to>
    <xdr:cxnSp macro="">
      <xdr:nvCxnSpPr>
        <xdr:cNvPr id="189" name="直線コネクタ 188">
          <a:extLst>
            <a:ext uri="{FF2B5EF4-FFF2-40B4-BE49-F238E27FC236}">
              <a16:creationId xmlns:a16="http://schemas.microsoft.com/office/drawing/2014/main" id="{A508E91D-792D-6B12-05EC-BD10809F9081}"/>
            </a:ext>
          </a:extLst>
        </xdr:cNvPr>
        <xdr:cNvCxnSpPr/>
      </xdr:nvCxnSpPr>
      <xdr:spPr>
        <a:xfrm>
          <a:off x="6449444" y="17587592"/>
          <a:ext cx="348" cy="195403"/>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362099</xdr:colOff>
      <xdr:row>72</xdr:row>
      <xdr:rowOff>89296</xdr:rowOff>
    </xdr:from>
    <xdr:to>
      <xdr:col>6</xdr:col>
      <xdr:colOff>262101</xdr:colOff>
      <xdr:row>72</xdr:row>
      <xdr:rowOff>224427</xdr:rowOff>
    </xdr:to>
    <xdr:sp macro="" textlink="">
      <xdr:nvSpPr>
        <xdr:cNvPr id="208" name="フローチャート: 直接アクセス記憶 362">
          <a:extLst>
            <a:ext uri="{FF2B5EF4-FFF2-40B4-BE49-F238E27FC236}">
              <a16:creationId xmlns:a16="http://schemas.microsoft.com/office/drawing/2014/main" id="{401507A5-2F12-4B9E-AA87-7C7A6B9FED0B}"/>
            </a:ext>
          </a:extLst>
        </xdr:cNvPr>
        <xdr:cNvSpPr/>
      </xdr:nvSpPr>
      <xdr:spPr>
        <a:xfrm rot="16200000">
          <a:off x="4016434" y="17256611"/>
          <a:ext cx="135131" cy="585802"/>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xdr:col>
      <xdr:colOff>520758</xdr:colOff>
      <xdr:row>71</xdr:row>
      <xdr:rowOff>35410</xdr:rowOff>
    </xdr:from>
    <xdr:to>
      <xdr:col>4</xdr:col>
      <xdr:colOff>655889</xdr:colOff>
      <xdr:row>73</xdr:row>
      <xdr:rowOff>144962</xdr:rowOff>
    </xdr:to>
    <xdr:sp macro="" textlink="">
      <xdr:nvSpPr>
        <xdr:cNvPr id="209" name="フローチャート: 直接アクセス記憶 362">
          <a:extLst>
            <a:ext uri="{FF2B5EF4-FFF2-40B4-BE49-F238E27FC236}">
              <a16:creationId xmlns:a16="http://schemas.microsoft.com/office/drawing/2014/main" id="{A5BFFDA3-A9B0-4231-88EB-9BC0E774BA23}"/>
            </a:ext>
          </a:extLst>
        </xdr:cNvPr>
        <xdr:cNvSpPr/>
      </xdr:nvSpPr>
      <xdr:spPr>
        <a:xfrm rot="19057092">
          <a:off x="3263958" y="17189935"/>
          <a:ext cx="135131" cy="585802"/>
        </a:xfrm>
        <a:prstGeom prst="flowChartMagneticDrum">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3</xdr:col>
      <xdr:colOff>219123</xdr:colOff>
      <xdr:row>59</xdr:row>
      <xdr:rowOff>5648</xdr:rowOff>
    </xdr:from>
    <xdr:to>
      <xdr:col>4</xdr:col>
      <xdr:colOff>448213</xdr:colOff>
      <xdr:row>60</xdr:row>
      <xdr:rowOff>96104</xdr:rowOff>
    </xdr:to>
    <xdr:sp macro="" textlink="">
      <xdr:nvSpPr>
        <xdr:cNvPr id="210" name="雲 209">
          <a:extLst>
            <a:ext uri="{FF2B5EF4-FFF2-40B4-BE49-F238E27FC236}">
              <a16:creationId xmlns:a16="http://schemas.microsoft.com/office/drawing/2014/main" id="{6F45CD8A-B8DA-9A80-9C89-05A0D116A339}"/>
            </a:ext>
          </a:extLst>
        </xdr:cNvPr>
        <xdr:cNvSpPr/>
      </xdr:nvSpPr>
      <xdr:spPr>
        <a:xfrm rot="318726">
          <a:off x="2276523" y="14380234"/>
          <a:ext cx="914890" cy="329941"/>
        </a:xfrm>
        <a:prstGeom prst="cloud">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clientData/>
  </xdr:twoCellAnchor>
  <xdr:twoCellAnchor>
    <xdr:from>
      <xdr:col>3</xdr:col>
      <xdr:colOff>397402</xdr:colOff>
      <xdr:row>59</xdr:row>
      <xdr:rowOff>86424</xdr:rowOff>
    </xdr:from>
    <xdr:to>
      <xdr:col>4</xdr:col>
      <xdr:colOff>297404</xdr:colOff>
      <xdr:row>59</xdr:row>
      <xdr:rowOff>221221</xdr:rowOff>
    </xdr:to>
    <xdr:sp macro="" textlink="">
      <xdr:nvSpPr>
        <xdr:cNvPr id="133" name="フローチャート: 直接アクセス記憶 362">
          <a:extLst>
            <a:ext uri="{FF2B5EF4-FFF2-40B4-BE49-F238E27FC236}">
              <a16:creationId xmlns:a16="http://schemas.microsoft.com/office/drawing/2014/main" id="{14176892-D1B9-9B41-D35F-C1D89A86FCA6}"/>
            </a:ext>
          </a:extLst>
        </xdr:cNvPr>
        <xdr:cNvSpPr/>
      </xdr:nvSpPr>
      <xdr:spPr>
        <a:xfrm rot="16200000">
          <a:off x="2680304" y="14157947"/>
          <a:ext cx="134797" cy="585802"/>
        </a:xfrm>
        <a:prstGeom prst="flowChartMagneticDrum">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4</xdr:col>
      <xdr:colOff>335016</xdr:colOff>
      <xdr:row>58</xdr:row>
      <xdr:rowOff>216776</xdr:rowOff>
    </xdr:from>
    <xdr:to>
      <xdr:col>5</xdr:col>
      <xdr:colOff>183930</xdr:colOff>
      <xdr:row>60</xdr:row>
      <xdr:rowOff>52552</xdr:rowOff>
    </xdr:to>
    <xdr:sp macro="" textlink="">
      <xdr:nvSpPr>
        <xdr:cNvPr id="213" name="雲 212">
          <a:extLst>
            <a:ext uri="{FF2B5EF4-FFF2-40B4-BE49-F238E27FC236}">
              <a16:creationId xmlns:a16="http://schemas.microsoft.com/office/drawing/2014/main" id="{1F180B8A-090C-9606-2484-BDE69D948F92}"/>
            </a:ext>
          </a:extLst>
        </xdr:cNvPr>
        <xdr:cNvSpPr/>
      </xdr:nvSpPr>
      <xdr:spPr>
        <a:xfrm rot="20065151">
          <a:off x="3067706" y="14182397"/>
          <a:ext cx="532086" cy="308741"/>
        </a:xfrm>
        <a:prstGeom prst="cloud">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clientData/>
  </xdr:twoCellAnchor>
  <xdr:twoCellAnchor>
    <xdr:from>
      <xdr:col>2</xdr:col>
      <xdr:colOff>559675</xdr:colOff>
      <xdr:row>58</xdr:row>
      <xdr:rowOff>231228</xdr:rowOff>
    </xdr:from>
    <xdr:to>
      <xdr:col>3</xdr:col>
      <xdr:colOff>408589</xdr:colOff>
      <xdr:row>60</xdr:row>
      <xdr:rowOff>67004</xdr:rowOff>
    </xdr:to>
    <xdr:sp macro="" textlink="">
      <xdr:nvSpPr>
        <xdr:cNvPr id="215" name="雲 214">
          <a:extLst>
            <a:ext uri="{FF2B5EF4-FFF2-40B4-BE49-F238E27FC236}">
              <a16:creationId xmlns:a16="http://schemas.microsoft.com/office/drawing/2014/main" id="{427165C6-D37A-49AC-81FF-44782C0EDD31}"/>
            </a:ext>
          </a:extLst>
        </xdr:cNvPr>
        <xdr:cNvSpPr/>
      </xdr:nvSpPr>
      <xdr:spPr>
        <a:xfrm rot="1534849" flipH="1">
          <a:off x="1926020" y="14196849"/>
          <a:ext cx="532086" cy="308741"/>
        </a:xfrm>
        <a:prstGeom prst="cloud">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7</xdr:col>
      <xdr:colOff>11359</xdr:colOff>
      <xdr:row>50</xdr:row>
      <xdr:rowOff>220114</xdr:rowOff>
    </xdr:from>
    <xdr:to>
      <xdr:col>7</xdr:col>
      <xdr:colOff>11359</xdr:colOff>
      <xdr:row>62</xdr:row>
      <xdr:rowOff>29107</xdr:rowOff>
    </xdr:to>
    <xdr:cxnSp macro="">
      <xdr:nvCxnSpPr>
        <xdr:cNvPr id="109" name="直線矢印コネクタ 108">
          <a:extLst>
            <a:ext uri="{FF2B5EF4-FFF2-40B4-BE49-F238E27FC236}">
              <a16:creationId xmlns:a16="http://schemas.microsoft.com/office/drawing/2014/main" id="{82B10B82-17B7-4942-9550-35E823640C78}"/>
            </a:ext>
          </a:extLst>
        </xdr:cNvPr>
        <xdr:cNvCxnSpPr>
          <a:stCxn id="37" idx="2"/>
          <a:endCxn id="65" idx="0"/>
        </xdr:cNvCxnSpPr>
      </xdr:nvCxnSpPr>
      <xdr:spPr>
        <a:xfrm>
          <a:off x="4796271" y="12221614"/>
          <a:ext cx="0" cy="2632875"/>
        </a:xfrm>
        <a:prstGeom prst="straightConnector1">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xdr:colOff>
      <xdr:row>6</xdr:row>
      <xdr:rowOff>656</xdr:rowOff>
    </xdr:from>
    <xdr:to>
      <xdr:col>7</xdr:col>
      <xdr:colOff>7857</xdr:colOff>
      <xdr:row>24</xdr:row>
      <xdr:rowOff>47625</xdr:rowOff>
    </xdr:to>
    <xdr:cxnSp macro="">
      <xdr:nvCxnSpPr>
        <xdr:cNvPr id="21" name="直線矢印コネクタ 20">
          <a:extLst>
            <a:ext uri="{FF2B5EF4-FFF2-40B4-BE49-F238E27FC236}">
              <a16:creationId xmlns:a16="http://schemas.microsoft.com/office/drawing/2014/main" id="{1603CA9F-C107-E626-9F66-EDE603E2FD37}"/>
            </a:ext>
          </a:extLst>
        </xdr:cNvPr>
        <xdr:cNvCxnSpPr>
          <a:cxnSpLocks/>
          <a:stCxn id="3" idx="2"/>
        </xdr:cNvCxnSpPr>
      </xdr:nvCxnSpPr>
      <xdr:spPr>
        <a:xfrm flipH="1">
          <a:off x="4833937" y="1667531"/>
          <a:ext cx="7858" cy="4333219"/>
        </a:xfrm>
        <a:prstGeom prst="straightConnector1">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29288</xdr:colOff>
      <xdr:row>3</xdr:row>
      <xdr:rowOff>30874</xdr:rowOff>
    </xdr:from>
    <xdr:to>
      <xdr:col>8</xdr:col>
      <xdr:colOff>676988</xdr:colOff>
      <xdr:row>6</xdr:row>
      <xdr:rowOff>656</xdr:rowOff>
    </xdr:to>
    <xdr:sp macro="" textlink="">
      <xdr:nvSpPr>
        <xdr:cNvPr id="3" name="テキスト ボックス 2">
          <a:extLst>
            <a:ext uri="{FF2B5EF4-FFF2-40B4-BE49-F238E27FC236}">
              <a16:creationId xmlns:a16="http://schemas.microsoft.com/office/drawing/2014/main" id="{F9C80929-5D50-4C56-A998-D5ED7B3AD733}"/>
            </a:ext>
          </a:extLst>
        </xdr:cNvPr>
        <xdr:cNvSpPr txBox="1"/>
      </xdr:nvSpPr>
      <xdr:spPr>
        <a:xfrm>
          <a:off x="3492924" y="983374"/>
          <a:ext cx="2725882" cy="697146"/>
        </a:xfrm>
        <a:prstGeom prst="rect">
          <a:avLst/>
        </a:prstGeom>
        <a:solidFill>
          <a:schemeClr val="accent4"/>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3200" b="1"/>
            <a:t>ゲーム起動</a:t>
          </a:r>
          <a:endParaRPr kumimoji="1" lang="en-US" altLang="ja-JP" sz="3200" b="1"/>
        </a:p>
      </xdr:txBody>
    </xdr:sp>
    <xdr:clientData/>
  </xdr:twoCellAnchor>
  <xdr:twoCellAnchor>
    <xdr:from>
      <xdr:col>11</xdr:col>
      <xdr:colOff>13020</xdr:colOff>
      <xdr:row>13</xdr:row>
      <xdr:rowOff>19912</xdr:rowOff>
    </xdr:from>
    <xdr:to>
      <xdr:col>14</xdr:col>
      <xdr:colOff>660720</xdr:colOff>
      <xdr:row>15</xdr:row>
      <xdr:rowOff>232312</xdr:rowOff>
    </xdr:to>
    <xdr:sp macro="" textlink="">
      <xdr:nvSpPr>
        <xdr:cNvPr id="17" name="テキスト ボックス 16">
          <a:extLst>
            <a:ext uri="{FF2B5EF4-FFF2-40B4-BE49-F238E27FC236}">
              <a16:creationId xmlns:a16="http://schemas.microsoft.com/office/drawing/2014/main" id="{0D1B3CA6-2828-4F15-86A3-09ACB4D217A3}"/>
            </a:ext>
          </a:extLst>
        </xdr:cNvPr>
        <xdr:cNvSpPr txBox="1"/>
      </xdr:nvSpPr>
      <xdr:spPr>
        <a:xfrm>
          <a:off x="7525190" y="3398591"/>
          <a:ext cx="2696473" cy="697636"/>
        </a:xfrm>
        <a:prstGeom prst="rect">
          <a:avLst/>
        </a:prstGeom>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2800" b="1"/>
            <a:t>ゲーム終了</a:t>
          </a:r>
          <a:endParaRPr kumimoji="1" lang="en-US" altLang="ja-JP" sz="2800" b="1"/>
        </a:p>
      </xdr:txBody>
    </xdr:sp>
    <xdr:clientData/>
  </xdr:twoCellAnchor>
  <xdr:twoCellAnchor>
    <xdr:from>
      <xdr:col>5</xdr:col>
      <xdr:colOff>25825</xdr:colOff>
      <xdr:row>8</xdr:row>
      <xdr:rowOff>11824</xdr:rowOff>
    </xdr:from>
    <xdr:to>
      <xdr:col>8</xdr:col>
      <xdr:colOff>680452</xdr:colOff>
      <xdr:row>10</xdr:row>
      <xdr:rowOff>219731</xdr:rowOff>
    </xdr:to>
    <xdr:sp macro="" textlink="">
      <xdr:nvSpPr>
        <xdr:cNvPr id="18" name="テキスト ボックス 17">
          <a:extLst>
            <a:ext uri="{FF2B5EF4-FFF2-40B4-BE49-F238E27FC236}">
              <a16:creationId xmlns:a16="http://schemas.microsoft.com/office/drawing/2014/main" id="{AFA6E1E9-5114-41E5-876B-6C68130E8B93}"/>
            </a:ext>
          </a:extLst>
        </xdr:cNvPr>
        <xdr:cNvSpPr txBox="1"/>
      </xdr:nvSpPr>
      <xdr:spPr>
        <a:xfrm>
          <a:off x="3489461" y="2176597"/>
          <a:ext cx="2732809" cy="692816"/>
        </a:xfrm>
        <a:prstGeom prst="rect">
          <a:avLst/>
        </a:prstGeom>
        <a:solidFill>
          <a:schemeClr val="bg1"/>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1400" b="1"/>
            <a:t>チームロゴ</a:t>
          </a:r>
          <a:endParaRPr kumimoji="1" lang="en-US" altLang="ja-JP" sz="1400" b="1"/>
        </a:p>
      </xdr:txBody>
    </xdr:sp>
    <xdr:clientData/>
  </xdr:twoCellAnchor>
  <xdr:twoCellAnchor>
    <xdr:from>
      <xdr:col>5</xdr:col>
      <xdr:colOff>29288</xdr:colOff>
      <xdr:row>13</xdr:row>
      <xdr:rowOff>2299</xdr:rowOff>
    </xdr:from>
    <xdr:to>
      <xdr:col>8</xdr:col>
      <xdr:colOff>676988</xdr:colOff>
      <xdr:row>15</xdr:row>
      <xdr:rowOff>210206</xdr:rowOff>
    </xdr:to>
    <xdr:sp macro="" textlink="">
      <xdr:nvSpPr>
        <xdr:cNvPr id="19" name="テキスト ボックス 18">
          <a:extLst>
            <a:ext uri="{FF2B5EF4-FFF2-40B4-BE49-F238E27FC236}">
              <a16:creationId xmlns:a16="http://schemas.microsoft.com/office/drawing/2014/main" id="{78A037AC-496A-4C7E-A178-3C1092604B11}"/>
            </a:ext>
          </a:extLst>
        </xdr:cNvPr>
        <xdr:cNvSpPr txBox="1"/>
      </xdr:nvSpPr>
      <xdr:spPr>
        <a:xfrm>
          <a:off x="3492924" y="3379344"/>
          <a:ext cx="2725882" cy="692817"/>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1400" b="1"/>
            <a:t>タイトル画面</a:t>
          </a:r>
          <a:endParaRPr kumimoji="1" lang="en-US" altLang="ja-JP" sz="1400" b="1"/>
        </a:p>
      </xdr:txBody>
    </xdr:sp>
    <xdr:clientData/>
  </xdr:twoCellAnchor>
  <xdr:twoCellAnchor>
    <xdr:from>
      <xdr:col>8</xdr:col>
      <xdr:colOff>676988</xdr:colOff>
      <xdr:row>14</xdr:row>
      <xdr:rowOff>106253</xdr:rowOff>
    </xdr:from>
    <xdr:to>
      <xdr:col>11</xdr:col>
      <xdr:colOff>13020</xdr:colOff>
      <xdr:row>14</xdr:row>
      <xdr:rowOff>126112</xdr:rowOff>
    </xdr:to>
    <xdr:cxnSp macro="">
      <xdr:nvCxnSpPr>
        <xdr:cNvPr id="25" name="直線矢印コネクタ 24">
          <a:extLst>
            <a:ext uri="{FF2B5EF4-FFF2-40B4-BE49-F238E27FC236}">
              <a16:creationId xmlns:a16="http://schemas.microsoft.com/office/drawing/2014/main" id="{33E091D4-DFE8-4352-B7B5-84251A93991A}"/>
            </a:ext>
          </a:extLst>
        </xdr:cNvPr>
        <xdr:cNvCxnSpPr>
          <a:cxnSpLocks/>
          <a:stCxn id="19" idx="3"/>
          <a:endCxn id="17" idx="1"/>
        </xdr:cNvCxnSpPr>
      </xdr:nvCxnSpPr>
      <xdr:spPr>
        <a:xfrm>
          <a:off x="6140384" y="3727550"/>
          <a:ext cx="1384806" cy="19859"/>
        </a:xfrm>
        <a:prstGeom prst="straightConnector1">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7113</xdr:colOff>
      <xdr:row>23</xdr:row>
      <xdr:rowOff>164811</xdr:rowOff>
    </xdr:from>
    <xdr:to>
      <xdr:col>8</xdr:col>
      <xdr:colOff>677149</xdr:colOff>
      <xdr:row>29</xdr:row>
      <xdr:rowOff>164810</xdr:rowOff>
    </xdr:to>
    <xdr:sp macro="" textlink="">
      <xdr:nvSpPr>
        <xdr:cNvPr id="32" name="テキスト ボックス 31">
          <a:extLst>
            <a:ext uri="{FF2B5EF4-FFF2-40B4-BE49-F238E27FC236}">
              <a16:creationId xmlns:a16="http://schemas.microsoft.com/office/drawing/2014/main" id="{0BA388D9-164D-4122-8BC8-3E573B3D9D2B}"/>
            </a:ext>
          </a:extLst>
        </xdr:cNvPr>
        <xdr:cNvSpPr txBox="1"/>
      </xdr:nvSpPr>
      <xdr:spPr>
        <a:xfrm>
          <a:off x="3459926" y="5879811"/>
          <a:ext cx="2741723" cy="1428749"/>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1400" b="1"/>
            <a:t>ステージ選択画面</a:t>
          </a:r>
          <a:endParaRPr kumimoji="1" lang="en-US" altLang="ja-JP" sz="1400" b="1"/>
        </a:p>
      </xdr:txBody>
    </xdr:sp>
    <xdr:clientData/>
  </xdr:twoCellAnchor>
  <xdr:twoCellAnchor>
    <xdr:from>
      <xdr:col>10</xdr:col>
      <xdr:colOff>60768</xdr:colOff>
      <xdr:row>23</xdr:row>
      <xdr:rowOff>188291</xdr:rowOff>
    </xdr:from>
    <xdr:to>
      <xdr:col>18</xdr:col>
      <xdr:colOff>176891</xdr:colOff>
      <xdr:row>32</xdr:row>
      <xdr:rowOff>136070</xdr:rowOff>
    </xdr:to>
    <xdr:sp macro="" textlink="">
      <xdr:nvSpPr>
        <xdr:cNvPr id="34" name="テキスト ボックス 33">
          <a:extLst>
            <a:ext uri="{FF2B5EF4-FFF2-40B4-BE49-F238E27FC236}">
              <a16:creationId xmlns:a16="http://schemas.microsoft.com/office/drawing/2014/main" id="{A398900B-C8F1-44D5-9D65-221F9B4FBCE2}"/>
            </a:ext>
          </a:extLst>
        </xdr:cNvPr>
        <xdr:cNvSpPr txBox="1"/>
      </xdr:nvSpPr>
      <xdr:spPr>
        <a:xfrm>
          <a:off x="6864339" y="6039362"/>
          <a:ext cx="5558981" cy="2152137"/>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2000" b="1"/>
            <a:t>この画面でコントローラーの認識</a:t>
          </a:r>
          <a:r>
            <a:rPr kumimoji="1" lang="en-US" altLang="ja-JP" sz="2000" b="1"/>
            <a:t>(</a:t>
          </a:r>
          <a:r>
            <a:rPr kumimoji="1" lang="ja-JP" altLang="en-US" sz="2000" b="1"/>
            <a:t>プレイ人数の確定</a:t>
          </a:r>
          <a:r>
            <a:rPr kumimoji="1" lang="en-US" altLang="ja-JP" sz="2000" b="1"/>
            <a:t>)</a:t>
          </a:r>
          <a:r>
            <a:rPr kumimoji="1" lang="ja-JP" altLang="en-US" sz="2000" b="1"/>
            <a:t>を行う</a:t>
          </a:r>
          <a:endParaRPr kumimoji="1" lang="en-US" altLang="ja-JP" sz="2000" b="1"/>
        </a:p>
      </xdr:txBody>
    </xdr:sp>
    <xdr:clientData/>
  </xdr:twoCellAnchor>
  <xdr:twoCellAnchor>
    <xdr:from>
      <xdr:col>5</xdr:col>
      <xdr:colOff>22577</xdr:colOff>
      <xdr:row>44</xdr:row>
      <xdr:rowOff>220114</xdr:rowOff>
    </xdr:from>
    <xdr:to>
      <xdr:col>8</xdr:col>
      <xdr:colOff>683700</xdr:colOff>
      <xdr:row>50</xdr:row>
      <xdr:rowOff>220114</xdr:rowOff>
    </xdr:to>
    <xdr:sp macro="" textlink="">
      <xdr:nvSpPr>
        <xdr:cNvPr id="37" name="テキスト ボックス 36">
          <a:extLst>
            <a:ext uri="{FF2B5EF4-FFF2-40B4-BE49-F238E27FC236}">
              <a16:creationId xmlns:a16="http://schemas.microsoft.com/office/drawing/2014/main" id="{67E714DE-C525-464A-90C5-418F81A531B2}"/>
            </a:ext>
          </a:extLst>
        </xdr:cNvPr>
        <xdr:cNvSpPr txBox="1"/>
      </xdr:nvSpPr>
      <xdr:spPr>
        <a:xfrm>
          <a:off x="3486213" y="11113250"/>
          <a:ext cx="2739305" cy="1454728"/>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2800" b="1"/>
            <a:t>ゲームプレイ</a:t>
          </a:r>
          <a:endParaRPr kumimoji="1" lang="en-US" altLang="ja-JP" sz="2800" b="1"/>
        </a:p>
      </xdr:txBody>
    </xdr:sp>
    <xdr:clientData/>
  </xdr:twoCellAnchor>
  <xdr:twoCellAnchor>
    <xdr:from>
      <xdr:col>0</xdr:col>
      <xdr:colOff>40821</xdr:colOff>
      <xdr:row>44</xdr:row>
      <xdr:rowOff>213230</xdr:rowOff>
    </xdr:from>
    <xdr:to>
      <xdr:col>4</xdr:col>
      <xdr:colOff>17690</xdr:colOff>
      <xdr:row>50</xdr:row>
      <xdr:rowOff>213230</xdr:rowOff>
    </xdr:to>
    <xdr:sp macro="" textlink="">
      <xdr:nvSpPr>
        <xdr:cNvPr id="44" name="テキスト ボックス 43">
          <a:extLst>
            <a:ext uri="{FF2B5EF4-FFF2-40B4-BE49-F238E27FC236}">
              <a16:creationId xmlns:a16="http://schemas.microsoft.com/office/drawing/2014/main" id="{C253B42F-3714-423E-948A-263A5FA4524F}"/>
            </a:ext>
          </a:extLst>
        </xdr:cNvPr>
        <xdr:cNvSpPr txBox="1"/>
      </xdr:nvSpPr>
      <xdr:spPr>
        <a:xfrm>
          <a:off x="40821" y="11207801"/>
          <a:ext cx="2698298" cy="1469572"/>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3600" b="1"/>
            <a:t>一時停止</a:t>
          </a:r>
          <a:endParaRPr kumimoji="1" lang="en-US" altLang="ja-JP" sz="3600" b="1"/>
        </a:p>
      </xdr:txBody>
    </xdr:sp>
    <xdr:clientData/>
  </xdr:twoCellAnchor>
  <xdr:twoCellAnchor>
    <xdr:from>
      <xdr:col>2</xdr:col>
      <xdr:colOff>53065</xdr:colOff>
      <xdr:row>26</xdr:row>
      <xdr:rowOff>164811</xdr:rowOff>
    </xdr:from>
    <xdr:to>
      <xdr:col>5</xdr:col>
      <xdr:colOff>7113</xdr:colOff>
      <xdr:row>45</xdr:row>
      <xdr:rowOff>22730</xdr:rowOff>
    </xdr:to>
    <xdr:cxnSp macro="">
      <xdr:nvCxnSpPr>
        <xdr:cNvPr id="61" name="コネクタ: カギ線 60">
          <a:extLst>
            <a:ext uri="{FF2B5EF4-FFF2-40B4-BE49-F238E27FC236}">
              <a16:creationId xmlns:a16="http://schemas.microsoft.com/office/drawing/2014/main" id="{2464C36F-B6E6-603B-2525-ACB2DEA806BD}"/>
            </a:ext>
          </a:extLst>
        </xdr:cNvPr>
        <xdr:cNvCxnSpPr>
          <a:cxnSpLocks/>
          <a:endCxn id="32" idx="1"/>
        </xdr:cNvCxnSpPr>
      </xdr:nvCxnSpPr>
      <xdr:spPr>
        <a:xfrm rot="5400000" flipH="1" flipV="1">
          <a:off x="255911" y="7772465"/>
          <a:ext cx="4382294" cy="2025736"/>
        </a:xfrm>
        <a:prstGeom prst="bentConnector2">
          <a:avLst/>
        </a:prstGeom>
        <a:ln w="412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29288</xdr:colOff>
      <xdr:row>52</xdr:row>
      <xdr:rowOff>234581</xdr:rowOff>
    </xdr:from>
    <xdr:to>
      <xdr:col>8</xdr:col>
      <xdr:colOff>676988</xdr:colOff>
      <xdr:row>55</xdr:row>
      <xdr:rowOff>216688</xdr:rowOff>
    </xdr:to>
    <xdr:sp macro="" textlink="">
      <xdr:nvSpPr>
        <xdr:cNvPr id="62" name="テキスト ボックス 61">
          <a:extLst>
            <a:ext uri="{FF2B5EF4-FFF2-40B4-BE49-F238E27FC236}">
              <a16:creationId xmlns:a16="http://schemas.microsoft.com/office/drawing/2014/main" id="{B8902F8E-99B2-480D-9531-9F3A327496CB}"/>
            </a:ext>
          </a:extLst>
        </xdr:cNvPr>
        <xdr:cNvSpPr txBox="1"/>
      </xdr:nvSpPr>
      <xdr:spPr>
        <a:xfrm>
          <a:off x="3492924" y="13067354"/>
          <a:ext cx="2725882" cy="709470"/>
        </a:xfrm>
        <a:prstGeom prst="rect">
          <a:avLst/>
        </a:prstGeom>
        <a:solidFill>
          <a:schemeClr val="bg1"/>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1400" b="1"/>
            <a:t>あと３０秒</a:t>
          </a:r>
          <a:endParaRPr kumimoji="1" lang="en-US" altLang="ja-JP" sz="1400" b="1"/>
        </a:p>
      </xdr:txBody>
    </xdr:sp>
    <xdr:clientData/>
  </xdr:twoCellAnchor>
  <xdr:twoCellAnchor>
    <xdr:from>
      <xdr:col>5</xdr:col>
      <xdr:colOff>29288</xdr:colOff>
      <xdr:row>57</xdr:row>
      <xdr:rowOff>13607</xdr:rowOff>
    </xdr:from>
    <xdr:to>
      <xdr:col>8</xdr:col>
      <xdr:colOff>676988</xdr:colOff>
      <xdr:row>59</xdr:row>
      <xdr:rowOff>240643</xdr:rowOff>
    </xdr:to>
    <xdr:sp macro="" textlink="">
      <xdr:nvSpPr>
        <xdr:cNvPr id="64" name="テキスト ボックス 63">
          <a:extLst>
            <a:ext uri="{FF2B5EF4-FFF2-40B4-BE49-F238E27FC236}">
              <a16:creationId xmlns:a16="http://schemas.microsoft.com/office/drawing/2014/main" id="{21AF5322-16EF-44B8-A039-C5FC1F1D9371}"/>
            </a:ext>
          </a:extLst>
        </xdr:cNvPr>
        <xdr:cNvSpPr txBox="1"/>
      </xdr:nvSpPr>
      <xdr:spPr>
        <a:xfrm>
          <a:off x="3492924" y="14058652"/>
          <a:ext cx="2725882" cy="711946"/>
        </a:xfrm>
        <a:prstGeom prst="rect">
          <a:avLst/>
        </a:prstGeom>
        <a:solidFill>
          <a:schemeClr val="bg1"/>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1400" b="1"/>
            <a:t>ゲーム終了</a:t>
          </a:r>
          <a:endParaRPr kumimoji="1" lang="en-US" altLang="ja-JP" sz="1400" b="1"/>
        </a:p>
      </xdr:txBody>
    </xdr:sp>
    <xdr:clientData/>
  </xdr:twoCellAnchor>
  <xdr:twoCellAnchor>
    <xdr:from>
      <xdr:col>5</xdr:col>
      <xdr:colOff>19942</xdr:colOff>
      <xdr:row>62</xdr:row>
      <xdr:rowOff>29107</xdr:rowOff>
    </xdr:from>
    <xdr:to>
      <xdr:col>8</xdr:col>
      <xdr:colOff>686335</xdr:colOff>
      <xdr:row>68</xdr:row>
      <xdr:rowOff>29107</xdr:rowOff>
    </xdr:to>
    <xdr:sp macro="" textlink="">
      <xdr:nvSpPr>
        <xdr:cNvPr id="65" name="テキスト ボックス 64">
          <a:extLst>
            <a:ext uri="{FF2B5EF4-FFF2-40B4-BE49-F238E27FC236}">
              <a16:creationId xmlns:a16="http://schemas.microsoft.com/office/drawing/2014/main" id="{D7A4CC0C-6C4C-43D1-9038-425222F56001}"/>
            </a:ext>
          </a:extLst>
        </xdr:cNvPr>
        <xdr:cNvSpPr txBox="1"/>
      </xdr:nvSpPr>
      <xdr:spPr>
        <a:xfrm>
          <a:off x="3483578" y="15286425"/>
          <a:ext cx="2744575" cy="1454727"/>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3200" b="1"/>
            <a:t>リザルト</a:t>
          </a:r>
          <a:endParaRPr kumimoji="1" lang="en-US" altLang="ja-JP" sz="3200" b="1"/>
        </a:p>
      </xdr:txBody>
    </xdr:sp>
    <xdr:clientData/>
  </xdr:twoCellAnchor>
  <xdr:twoCellAnchor>
    <xdr:from>
      <xdr:col>8</xdr:col>
      <xdr:colOff>686335</xdr:colOff>
      <xdr:row>34</xdr:row>
      <xdr:rowOff>174614</xdr:rowOff>
    </xdr:from>
    <xdr:to>
      <xdr:col>9</xdr:col>
      <xdr:colOff>105488</xdr:colOff>
      <xdr:row>65</xdr:row>
      <xdr:rowOff>29107</xdr:rowOff>
    </xdr:to>
    <xdr:cxnSp macro="">
      <xdr:nvCxnSpPr>
        <xdr:cNvPr id="67" name="コネクタ: カギ線 66">
          <a:extLst>
            <a:ext uri="{FF2B5EF4-FFF2-40B4-BE49-F238E27FC236}">
              <a16:creationId xmlns:a16="http://schemas.microsoft.com/office/drawing/2014/main" id="{43017CA6-4F00-5DEC-1715-680C826D9C98}"/>
            </a:ext>
          </a:extLst>
        </xdr:cNvPr>
        <xdr:cNvCxnSpPr>
          <a:stCxn id="65" idx="3"/>
          <a:endCxn id="35" idx="3"/>
        </xdr:cNvCxnSpPr>
      </xdr:nvCxnSpPr>
      <xdr:spPr>
        <a:xfrm flipV="1">
          <a:off x="6210835" y="8508989"/>
          <a:ext cx="109716" cy="7236368"/>
        </a:xfrm>
        <a:prstGeom prst="bentConnector3">
          <a:avLst>
            <a:gd name="adj1" fmla="val 308356"/>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665943</xdr:colOff>
      <xdr:row>26</xdr:row>
      <xdr:rowOff>131193</xdr:rowOff>
    </xdr:from>
    <xdr:to>
      <xdr:col>8</xdr:col>
      <xdr:colOff>675129</xdr:colOff>
      <xdr:row>64</xdr:row>
      <xdr:rowOff>230813</xdr:rowOff>
    </xdr:to>
    <xdr:cxnSp macro="">
      <xdr:nvCxnSpPr>
        <xdr:cNvPr id="68" name="コネクタ: カギ線 67">
          <a:extLst>
            <a:ext uri="{FF2B5EF4-FFF2-40B4-BE49-F238E27FC236}">
              <a16:creationId xmlns:a16="http://schemas.microsoft.com/office/drawing/2014/main" id="{D03B3776-5F0A-44AA-8F94-B97AAE59448B}"/>
            </a:ext>
          </a:extLst>
        </xdr:cNvPr>
        <xdr:cNvCxnSpPr/>
      </xdr:nvCxnSpPr>
      <xdr:spPr>
        <a:xfrm flipH="1" flipV="1">
          <a:off x="6134414" y="6484928"/>
          <a:ext cx="9186" cy="9041914"/>
        </a:xfrm>
        <a:prstGeom prst="bentConnector3">
          <a:avLst>
            <a:gd name="adj1" fmla="val -2488570"/>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7114</xdr:colOff>
      <xdr:row>26</xdr:row>
      <xdr:rowOff>164812</xdr:rowOff>
    </xdr:from>
    <xdr:to>
      <xdr:col>5</xdr:col>
      <xdr:colOff>19943</xdr:colOff>
      <xdr:row>65</xdr:row>
      <xdr:rowOff>29108</xdr:rowOff>
    </xdr:to>
    <xdr:cxnSp macro="">
      <xdr:nvCxnSpPr>
        <xdr:cNvPr id="73" name="コネクタ: カギ線 72">
          <a:extLst>
            <a:ext uri="{FF2B5EF4-FFF2-40B4-BE49-F238E27FC236}">
              <a16:creationId xmlns:a16="http://schemas.microsoft.com/office/drawing/2014/main" id="{BA5BA825-2FED-497D-A2C7-7623517FB107}"/>
            </a:ext>
          </a:extLst>
        </xdr:cNvPr>
        <xdr:cNvCxnSpPr>
          <a:cxnSpLocks/>
          <a:stCxn id="65" idx="1"/>
          <a:endCxn id="32" idx="1"/>
        </xdr:cNvCxnSpPr>
      </xdr:nvCxnSpPr>
      <xdr:spPr>
        <a:xfrm rot="10800000">
          <a:off x="3459927" y="6594187"/>
          <a:ext cx="12829" cy="9151171"/>
        </a:xfrm>
        <a:prstGeom prst="bentConnector3">
          <a:avLst>
            <a:gd name="adj1" fmla="val 1881900"/>
          </a:avLst>
        </a:prstGeom>
        <a:ln w="38100">
          <a:solidFill>
            <a:schemeClr val="tx1"/>
          </a:solidFill>
          <a:prstDash val="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687413</xdr:colOff>
      <xdr:row>29</xdr:row>
      <xdr:rowOff>164810</xdr:rowOff>
    </xdr:from>
    <xdr:to>
      <xdr:col>7</xdr:col>
      <xdr:colOff>7857</xdr:colOff>
      <xdr:row>44</xdr:row>
      <xdr:rowOff>220114</xdr:rowOff>
    </xdr:to>
    <xdr:cxnSp macro="">
      <xdr:nvCxnSpPr>
        <xdr:cNvPr id="96" name="直線矢印コネクタ 95">
          <a:extLst>
            <a:ext uri="{FF2B5EF4-FFF2-40B4-BE49-F238E27FC236}">
              <a16:creationId xmlns:a16="http://schemas.microsoft.com/office/drawing/2014/main" id="{4033E996-2110-45C3-BB1E-F589BDE9357F}"/>
            </a:ext>
          </a:extLst>
        </xdr:cNvPr>
        <xdr:cNvCxnSpPr>
          <a:stCxn id="32" idx="2"/>
          <a:endCxn id="37" idx="0"/>
        </xdr:cNvCxnSpPr>
      </xdr:nvCxnSpPr>
      <xdr:spPr>
        <a:xfrm>
          <a:off x="4830788" y="7308560"/>
          <a:ext cx="11007" cy="3627179"/>
        </a:xfrm>
        <a:prstGeom prst="straightConnector1">
          <a:avLst/>
        </a:prstGeom>
        <a:ln w="285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148351</xdr:colOff>
      <xdr:row>33</xdr:row>
      <xdr:rowOff>69260</xdr:rowOff>
    </xdr:from>
    <xdr:to>
      <xdr:col>9</xdr:col>
      <xdr:colOff>105488</xdr:colOff>
      <xdr:row>36</xdr:row>
      <xdr:rowOff>41843</xdr:rowOff>
    </xdr:to>
    <xdr:sp macro="" textlink="">
      <xdr:nvSpPr>
        <xdr:cNvPr id="35" name="テキスト ボックス 34">
          <a:extLst>
            <a:ext uri="{FF2B5EF4-FFF2-40B4-BE49-F238E27FC236}">
              <a16:creationId xmlns:a16="http://schemas.microsoft.com/office/drawing/2014/main" id="{12DBEFF9-EAC3-4A19-8963-35719ADE7C1D}"/>
            </a:ext>
          </a:extLst>
        </xdr:cNvPr>
        <xdr:cNvSpPr txBox="1"/>
      </xdr:nvSpPr>
      <xdr:spPr>
        <a:xfrm>
          <a:off x="3601164" y="8165510"/>
          <a:ext cx="2719387" cy="686958"/>
        </a:xfrm>
        <a:prstGeom prst="rect">
          <a:avLst/>
        </a:prstGeom>
        <a:solidFill>
          <a:schemeClr val="bg1"/>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1400" b="1"/>
            <a:t>カウントダウン</a:t>
          </a:r>
          <a:endParaRPr kumimoji="1" lang="en-US" altLang="ja-JP" sz="1400" b="1"/>
        </a:p>
      </xdr:txBody>
    </xdr:sp>
    <xdr:clientData/>
  </xdr:twoCellAnchor>
  <xdr:twoCellAnchor>
    <xdr:from>
      <xdr:col>4</xdr:col>
      <xdr:colOff>17690</xdr:colOff>
      <xdr:row>47</xdr:row>
      <xdr:rowOff>213230</xdr:rowOff>
    </xdr:from>
    <xdr:to>
      <xdr:col>5</xdr:col>
      <xdr:colOff>22577</xdr:colOff>
      <xdr:row>47</xdr:row>
      <xdr:rowOff>220114</xdr:rowOff>
    </xdr:to>
    <xdr:cxnSp macro="">
      <xdr:nvCxnSpPr>
        <xdr:cNvPr id="49" name="直線矢印コネクタ 48">
          <a:extLst>
            <a:ext uri="{FF2B5EF4-FFF2-40B4-BE49-F238E27FC236}">
              <a16:creationId xmlns:a16="http://schemas.microsoft.com/office/drawing/2014/main" id="{77C67379-E047-F5AF-CF89-87BF62EC4E57}"/>
            </a:ext>
          </a:extLst>
        </xdr:cNvPr>
        <xdr:cNvCxnSpPr>
          <a:stCxn id="37" idx="1"/>
          <a:endCxn id="44" idx="3"/>
        </xdr:cNvCxnSpPr>
      </xdr:nvCxnSpPr>
      <xdr:spPr>
        <a:xfrm flipH="1" flipV="1">
          <a:off x="2788599" y="11833730"/>
          <a:ext cx="697614" cy="6884"/>
        </a:xfrm>
        <a:prstGeom prst="straightConnector1">
          <a:avLst/>
        </a:prstGeom>
        <a:ln w="31750">
          <a:solidFill>
            <a:srgbClr val="FF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40450</xdr:colOff>
      <xdr:row>18</xdr:row>
      <xdr:rowOff>142875</xdr:rowOff>
    </xdr:from>
    <xdr:to>
      <xdr:col>9</xdr:col>
      <xdr:colOff>19923</xdr:colOff>
      <xdr:row>22</xdr:row>
      <xdr:rowOff>31460</xdr:rowOff>
    </xdr:to>
    <xdr:sp macro="" textlink="">
      <xdr:nvSpPr>
        <xdr:cNvPr id="28" name="テキスト ボックス 27">
          <a:extLst>
            <a:ext uri="{FF2B5EF4-FFF2-40B4-BE49-F238E27FC236}">
              <a16:creationId xmlns:a16="http://schemas.microsoft.com/office/drawing/2014/main" id="{D0C4E8F6-F952-4CFB-84FA-4DE18AAA1EC8}"/>
            </a:ext>
          </a:extLst>
        </xdr:cNvPr>
        <xdr:cNvSpPr txBox="1"/>
      </xdr:nvSpPr>
      <xdr:spPr>
        <a:xfrm>
          <a:off x="3493263" y="4667250"/>
          <a:ext cx="2741723" cy="841085"/>
        </a:xfrm>
        <a:prstGeom prst="rect">
          <a:avLst/>
        </a:prstGeom>
        <a:solidFill>
          <a:schemeClr val="accent1">
            <a:lumMod val="20000"/>
            <a:lumOff val="80000"/>
          </a:schemeClr>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kumimoji="1" lang="ja-JP" altLang="en-US" sz="1400" b="1"/>
            <a:t>プレイ人数の決定</a:t>
          </a:r>
          <a:endParaRPr kumimoji="1" lang="en-US" altLang="ja-JP" sz="1400" b="1"/>
        </a:p>
      </xdr:txBody>
    </xdr:sp>
    <xdr:clientData/>
  </xdr:twoCellAnchor>
  <xdr:twoCellAnchor>
    <xdr:from>
      <xdr:col>2</xdr:col>
      <xdr:colOff>38777</xdr:colOff>
      <xdr:row>14</xdr:row>
      <xdr:rowOff>174337</xdr:rowOff>
    </xdr:from>
    <xdr:to>
      <xdr:col>4</xdr:col>
      <xdr:colOff>683387</xdr:colOff>
      <xdr:row>33</xdr:row>
      <xdr:rowOff>32256</xdr:rowOff>
    </xdr:to>
    <xdr:cxnSp macro="">
      <xdr:nvCxnSpPr>
        <xdr:cNvPr id="31" name="コネクタ: カギ線 30">
          <a:extLst>
            <a:ext uri="{FF2B5EF4-FFF2-40B4-BE49-F238E27FC236}">
              <a16:creationId xmlns:a16="http://schemas.microsoft.com/office/drawing/2014/main" id="{CC77A4B6-F47A-4FF5-9164-2F044CFB2B6D}"/>
            </a:ext>
          </a:extLst>
        </xdr:cNvPr>
        <xdr:cNvCxnSpPr>
          <a:cxnSpLocks/>
        </xdr:cNvCxnSpPr>
      </xdr:nvCxnSpPr>
      <xdr:spPr>
        <a:xfrm rot="5400000" flipH="1" flipV="1">
          <a:off x="241623" y="4924491"/>
          <a:ext cx="4382294" cy="2025735"/>
        </a:xfrm>
        <a:prstGeom prst="bentConnector2">
          <a:avLst/>
        </a:prstGeom>
        <a:ln w="41275">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19</xdr:col>
      <xdr:colOff>663079</xdr:colOff>
      <xdr:row>18</xdr:row>
      <xdr:rowOff>220609</xdr:rowOff>
    </xdr:from>
    <xdr:to>
      <xdr:col>20</xdr:col>
      <xdr:colOff>672352</xdr:colOff>
      <xdr:row>20</xdr:row>
      <xdr:rowOff>22411</xdr:rowOff>
    </xdr:to>
    <xdr:sp macro="" textlink="">
      <xdr:nvSpPr>
        <xdr:cNvPr id="35" name="四角形: 角を丸くする 4">
          <a:extLst>
            <a:ext uri="{FF2B5EF4-FFF2-40B4-BE49-F238E27FC236}">
              <a16:creationId xmlns:a16="http://schemas.microsoft.com/office/drawing/2014/main" id="{B2C45950-8ED9-57C8-3403-F153DC26A0EC}"/>
            </a:ext>
          </a:extLst>
        </xdr:cNvPr>
        <xdr:cNvSpPr/>
      </xdr:nvSpPr>
      <xdr:spPr>
        <a:xfrm>
          <a:off x="13650697" y="4702962"/>
          <a:ext cx="692831" cy="272449"/>
        </a:xfrm>
        <a:prstGeom prst="roundRect">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533400</xdr:colOff>
      <xdr:row>3</xdr:row>
      <xdr:rowOff>82550</xdr:rowOff>
    </xdr:from>
    <xdr:to>
      <xdr:col>10</xdr:col>
      <xdr:colOff>6350</xdr:colOff>
      <xdr:row>18</xdr:row>
      <xdr:rowOff>63141</xdr:rowOff>
    </xdr:to>
    <xdr:sp macro="" textlink="">
      <xdr:nvSpPr>
        <xdr:cNvPr id="3" name="正方形/長方形 2">
          <a:extLst>
            <a:ext uri="{FF2B5EF4-FFF2-40B4-BE49-F238E27FC236}">
              <a16:creationId xmlns:a16="http://schemas.microsoft.com/office/drawing/2014/main" id="{59DE349A-1A90-445F-A4A6-8E48B1023BBF}"/>
            </a:ext>
          </a:extLst>
        </xdr:cNvPr>
        <xdr:cNvSpPr/>
      </xdr:nvSpPr>
      <xdr:spPr>
        <a:xfrm>
          <a:off x="533400" y="1016000"/>
          <a:ext cx="6076950" cy="3409591"/>
        </a:xfrm>
        <a:prstGeom prst="rect">
          <a:avLst/>
        </a:prstGeom>
        <a:solidFill>
          <a:schemeClr val="bg1"/>
        </a:solid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254376</xdr:colOff>
      <xdr:row>4</xdr:row>
      <xdr:rowOff>57122</xdr:rowOff>
    </xdr:from>
    <xdr:to>
      <xdr:col>7</xdr:col>
      <xdr:colOff>152400</xdr:colOff>
      <xdr:row>18</xdr:row>
      <xdr:rowOff>44826</xdr:rowOff>
    </xdr:to>
    <xdr:pic>
      <xdr:nvPicPr>
        <xdr:cNvPr id="4" name="図 3">
          <a:extLst>
            <a:ext uri="{FF2B5EF4-FFF2-40B4-BE49-F238E27FC236}">
              <a16:creationId xmlns:a16="http://schemas.microsoft.com/office/drawing/2014/main" id="{82E835C0-A758-2C01-EE9A-59967DBEA94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25976" y="1247747"/>
          <a:ext cx="3327024" cy="33214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538597</xdr:colOff>
      <xdr:row>20</xdr:row>
      <xdr:rowOff>197484</xdr:rowOff>
    </xdr:from>
    <xdr:to>
      <xdr:col>10</xdr:col>
      <xdr:colOff>6350</xdr:colOff>
      <xdr:row>35</xdr:row>
      <xdr:rowOff>178075</xdr:rowOff>
    </xdr:to>
    <xdr:sp macro="" textlink="">
      <xdr:nvSpPr>
        <xdr:cNvPr id="5" name="正方形/長方形 4">
          <a:extLst>
            <a:ext uri="{FF2B5EF4-FFF2-40B4-BE49-F238E27FC236}">
              <a16:creationId xmlns:a16="http://schemas.microsoft.com/office/drawing/2014/main" id="{7A52D557-3591-41D3-BC76-FD3275E74E7B}"/>
            </a:ext>
          </a:extLst>
        </xdr:cNvPr>
        <xdr:cNvSpPr/>
      </xdr:nvSpPr>
      <xdr:spPr>
        <a:xfrm>
          <a:off x="538597" y="4973788"/>
          <a:ext cx="6093840" cy="3376461"/>
        </a:xfrm>
        <a:prstGeom prst="rect">
          <a:avLst/>
        </a:prstGeom>
        <a:solidFill>
          <a:schemeClr val="bg1"/>
        </a:solid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541131</xdr:colOff>
      <xdr:row>20</xdr:row>
      <xdr:rowOff>220869</xdr:rowOff>
    </xdr:from>
    <xdr:to>
      <xdr:col>9</xdr:col>
      <xdr:colOff>640873</xdr:colOff>
      <xdr:row>35</xdr:row>
      <xdr:rowOff>171174</xdr:rowOff>
    </xdr:to>
    <xdr:sp macro="" textlink="">
      <xdr:nvSpPr>
        <xdr:cNvPr id="149" name="正方形/長方形 1">
          <a:extLst>
            <a:ext uri="{FF2B5EF4-FFF2-40B4-BE49-F238E27FC236}">
              <a16:creationId xmlns:a16="http://schemas.microsoft.com/office/drawing/2014/main" id="{CFC77FC8-6795-8DA9-540A-FE7A77458A6E}"/>
            </a:ext>
          </a:extLst>
        </xdr:cNvPr>
        <xdr:cNvSpPr/>
      </xdr:nvSpPr>
      <xdr:spPr>
        <a:xfrm>
          <a:off x="541131" y="5173869"/>
          <a:ext cx="6251771" cy="3480158"/>
        </a:xfrm>
        <a:prstGeom prst="rect">
          <a:avLst/>
        </a:prstGeom>
        <a:solidFill>
          <a:schemeClr val="accent1">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64409</xdr:colOff>
      <xdr:row>21</xdr:row>
      <xdr:rowOff>64063</xdr:rowOff>
    </xdr:from>
    <xdr:to>
      <xdr:col>9</xdr:col>
      <xdr:colOff>140742</xdr:colOff>
      <xdr:row>23</xdr:row>
      <xdr:rowOff>214363</xdr:rowOff>
    </xdr:to>
    <xdr:sp macro="" textlink="">
      <xdr:nvSpPr>
        <xdr:cNvPr id="26" name="四角形: 角を丸くする 2">
          <a:extLst>
            <a:ext uri="{FF2B5EF4-FFF2-40B4-BE49-F238E27FC236}">
              <a16:creationId xmlns:a16="http://schemas.microsoft.com/office/drawing/2014/main" id="{574842CA-A57B-049B-25FE-84EAC6B72510}"/>
            </a:ext>
          </a:extLst>
        </xdr:cNvPr>
        <xdr:cNvSpPr/>
      </xdr:nvSpPr>
      <xdr:spPr>
        <a:xfrm>
          <a:off x="727018" y="5066759"/>
          <a:ext cx="5377202" cy="603082"/>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ysClr val="windowText" lastClr="000000"/>
              </a:solidFill>
            </a:rPr>
            <a:t>みんなでリバーシコロシアム</a:t>
          </a:r>
        </a:p>
      </xdr:txBody>
    </xdr:sp>
    <xdr:clientData/>
  </xdr:twoCellAnchor>
  <xdr:twoCellAnchor>
    <xdr:from>
      <xdr:col>4</xdr:col>
      <xdr:colOff>35694</xdr:colOff>
      <xdr:row>29</xdr:row>
      <xdr:rowOff>31254</xdr:rowOff>
    </xdr:from>
    <xdr:to>
      <xdr:col>5</xdr:col>
      <xdr:colOff>650490</xdr:colOff>
      <xdr:row>31</xdr:row>
      <xdr:rowOff>158358</xdr:rowOff>
    </xdr:to>
    <xdr:sp macro="" textlink="">
      <xdr:nvSpPr>
        <xdr:cNvPr id="150" name="テキスト ボックス 12">
          <a:extLst>
            <a:ext uri="{FF2B5EF4-FFF2-40B4-BE49-F238E27FC236}">
              <a16:creationId xmlns:a16="http://schemas.microsoft.com/office/drawing/2014/main" id="{F740F868-AE02-F455-E28C-E95B29124BA2}"/>
            </a:ext>
          </a:extLst>
        </xdr:cNvPr>
        <xdr:cNvSpPr txBox="1"/>
      </xdr:nvSpPr>
      <xdr:spPr>
        <a:xfrm>
          <a:off x="2686129" y="6845080"/>
          <a:ext cx="1277404" cy="5798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4400" b="1">
              <a:solidFill>
                <a:schemeClr val="bg1"/>
              </a:solidFill>
            </a:rPr>
            <a:t>Play</a:t>
          </a:r>
          <a:endParaRPr kumimoji="1" lang="ja-JP" altLang="en-US" sz="4400" b="1">
            <a:solidFill>
              <a:schemeClr val="bg1"/>
            </a:solidFill>
          </a:endParaRPr>
        </a:p>
      </xdr:txBody>
    </xdr:sp>
    <xdr:clientData/>
  </xdr:twoCellAnchor>
  <xdr:twoCellAnchor>
    <xdr:from>
      <xdr:col>4</xdr:col>
      <xdr:colOff>64364</xdr:colOff>
      <xdr:row>30</xdr:row>
      <xdr:rowOff>222381</xdr:rowOff>
    </xdr:from>
    <xdr:to>
      <xdr:col>6</xdr:col>
      <xdr:colOff>16551</xdr:colOff>
      <xdr:row>33</xdr:row>
      <xdr:rowOff>123094</xdr:rowOff>
    </xdr:to>
    <xdr:sp macro="" textlink="">
      <xdr:nvSpPr>
        <xdr:cNvPr id="153" name="テキスト ボックス 14">
          <a:extLst>
            <a:ext uri="{FF2B5EF4-FFF2-40B4-BE49-F238E27FC236}">
              <a16:creationId xmlns:a16="http://schemas.microsoft.com/office/drawing/2014/main" id="{FF7AE94C-4D21-4E25-8A6F-7CF69265B27E}"/>
            </a:ext>
          </a:extLst>
        </xdr:cNvPr>
        <xdr:cNvSpPr txBox="1"/>
      </xdr:nvSpPr>
      <xdr:spPr>
        <a:xfrm>
          <a:off x="2714799" y="7262598"/>
          <a:ext cx="1277404" cy="5798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2400" b="1"/>
            <a:t>staffrole</a:t>
          </a:r>
          <a:endParaRPr kumimoji="1" lang="ja-JP" altLang="en-US" sz="2400" b="1"/>
        </a:p>
      </xdr:txBody>
    </xdr:sp>
    <xdr:clientData/>
  </xdr:twoCellAnchor>
  <xdr:twoCellAnchor>
    <xdr:from>
      <xdr:col>4</xdr:col>
      <xdr:colOff>24015</xdr:colOff>
      <xdr:row>32</xdr:row>
      <xdr:rowOff>209211</xdr:rowOff>
    </xdr:from>
    <xdr:to>
      <xdr:col>6</xdr:col>
      <xdr:colOff>1686</xdr:colOff>
      <xdr:row>35</xdr:row>
      <xdr:rowOff>109924</xdr:rowOff>
    </xdr:to>
    <xdr:sp macro="" textlink="">
      <xdr:nvSpPr>
        <xdr:cNvPr id="155" name="テキスト ボックス 15">
          <a:extLst>
            <a:ext uri="{FF2B5EF4-FFF2-40B4-BE49-F238E27FC236}">
              <a16:creationId xmlns:a16="http://schemas.microsoft.com/office/drawing/2014/main" id="{4C0CD4B8-A7EC-4BE7-8278-AB35B05197EA}"/>
            </a:ext>
          </a:extLst>
        </xdr:cNvPr>
        <xdr:cNvSpPr txBox="1"/>
      </xdr:nvSpPr>
      <xdr:spPr>
        <a:xfrm>
          <a:off x="2674450" y="7702211"/>
          <a:ext cx="1302888" cy="5798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4400" b="1"/>
            <a:t>EXIT</a:t>
          </a:r>
          <a:endParaRPr kumimoji="1" lang="ja-JP" altLang="en-US" sz="4400" b="1"/>
        </a:p>
      </xdr:txBody>
    </xdr:sp>
    <xdr:clientData/>
  </xdr:twoCellAnchor>
  <xdr:twoCellAnchor editAs="oneCell">
    <xdr:from>
      <xdr:col>13</xdr:col>
      <xdr:colOff>215714</xdr:colOff>
      <xdr:row>51</xdr:row>
      <xdr:rowOff>43142</xdr:rowOff>
    </xdr:from>
    <xdr:to>
      <xdr:col>17</xdr:col>
      <xdr:colOff>139514</xdr:colOff>
      <xdr:row>55</xdr:row>
      <xdr:rowOff>24091</xdr:rowOff>
    </xdr:to>
    <xdr:pic>
      <xdr:nvPicPr>
        <xdr:cNvPr id="6" name="図 5" descr="商品情報｜人生ゲーム｜タカラトミー">
          <a:extLst>
            <a:ext uri="{FF2B5EF4-FFF2-40B4-BE49-F238E27FC236}">
              <a16:creationId xmlns:a16="http://schemas.microsoft.com/office/drawing/2014/main" id="{874758C5-C7E6-076A-2550-165E416A366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101979" y="12291171"/>
          <a:ext cx="2658035" cy="9222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381000</xdr:colOff>
      <xdr:row>61</xdr:row>
      <xdr:rowOff>9525</xdr:rowOff>
    </xdr:from>
    <xdr:to>
      <xdr:col>9</xdr:col>
      <xdr:colOff>539750</xdr:colOff>
      <xdr:row>75</xdr:row>
      <xdr:rowOff>228241</xdr:rowOff>
    </xdr:to>
    <xdr:sp macro="" textlink="">
      <xdr:nvSpPr>
        <xdr:cNvPr id="7" name="正方形/長方形 6">
          <a:extLst>
            <a:ext uri="{FF2B5EF4-FFF2-40B4-BE49-F238E27FC236}">
              <a16:creationId xmlns:a16="http://schemas.microsoft.com/office/drawing/2014/main" id="{80600C4A-EE63-4ABE-B8DC-816F8FCDD14C}"/>
            </a:ext>
          </a:extLst>
        </xdr:cNvPr>
        <xdr:cNvSpPr/>
      </xdr:nvSpPr>
      <xdr:spPr>
        <a:xfrm>
          <a:off x="381000" y="13820775"/>
          <a:ext cx="6330950" cy="3552466"/>
        </a:xfrm>
        <a:prstGeom prst="rect">
          <a:avLst/>
        </a:prstGeom>
        <a:solidFill>
          <a:schemeClr val="bg1"/>
        </a:solid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267820</xdr:colOff>
      <xdr:row>40</xdr:row>
      <xdr:rowOff>63874</xdr:rowOff>
    </xdr:from>
    <xdr:to>
      <xdr:col>9</xdr:col>
      <xdr:colOff>426570</xdr:colOff>
      <xdr:row>55</xdr:row>
      <xdr:rowOff>47266</xdr:rowOff>
    </xdr:to>
    <xdr:sp macro="" textlink="">
      <xdr:nvSpPr>
        <xdr:cNvPr id="19" name="正方形/長方形 18">
          <a:extLst>
            <a:ext uri="{FF2B5EF4-FFF2-40B4-BE49-F238E27FC236}">
              <a16:creationId xmlns:a16="http://schemas.microsoft.com/office/drawing/2014/main" id="{903C9CFA-5B3E-46E5-AB37-84FF4D454AC2}"/>
            </a:ext>
          </a:extLst>
        </xdr:cNvPr>
        <xdr:cNvSpPr/>
      </xdr:nvSpPr>
      <xdr:spPr>
        <a:xfrm>
          <a:off x="267820" y="9723345"/>
          <a:ext cx="6310779" cy="3513245"/>
        </a:xfrm>
        <a:prstGeom prst="rect">
          <a:avLst/>
        </a:prstGeom>
        <a:solidFill>
          <a:schemeClr val="bg1"/>
        </a:solid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10</xdr:col>
      <xdr:colOff>327772</xdr:colOff>
      <xdr:row>40</xdr:row>
      <xdr:rowOff>130549</xdr:rowOff>
    </xdr:from>
    <xdr:to>
      <xdr:col>15</xdr:col>
      <xdr:colOff>236465</xdr:colOff>
      <xdr:row>47</xdr:row>
      <xdr:rowOff>206749</xdr:rowOff>
    </xdr:to>
    <xdr:pic>
      <xdr:nvPicPr>
        <xdr:cNvPr id="2" name="図 1" descr="公式サイト】逆転オセロニア | ドラマチック逆転バトル">
          <a:extLst>
            <a:ext uri="{FF2B5EF4-FFF2-40B4-BE49-F238E27FC236}">
              <a16:creationId xmlns:a16="http://schemas.microsoft.com/office/drawing/2014/main" id="{AEED6AC3-61B0-35EF-F231-85B44A34CE8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63360" y="9790020"/>
          <a:ext cx="3326487" cy="1723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123264</xdr:colOff>
      <xdr:row>41</xdr:row>
      <xdr:rowOff>112058</xdr:rowOff>
    </xdr:from>
    <xdr:to>
      <xdr:col>7</xdr:col>
      <xdr:colOff>336176</xdr:colOff>
      <xdr:row>46</xdr:row>
      <xdr:rowOff>134470</xdr:rowOff>
    </xdr:to>
    <xdr:sp macro="" textlink="">
      <xdr:nvSpPr>
        <xdr:cNvPr id="20" name="正方形/長方形 19">
          <a:extLst>
            <a:ext uri="{FF2B5EF4-FFF2-40B4-BE49-F238E27FC236}">
              <a16:creationId xmlns:a16="http://schemas.microsoft.com/office/drawing/2014/main" id="{D68EED6B-99B2-276A-CA4B-34D7C47097A4}"/>
            </a:ext>
          </a:extLst>
        </xdr:cNvPr>
        <xdr:cNvSpPr/>
      </xdr:nvSpPr>
      <xdr:spPr>
        <a:xfrm>
          <a:off x="1490382" y="10006852"/>
          <a:ext cx="3630706" cy="1199030"/>
        </a:xfrm>
        <a:prstGeom prst="rect">
          <a:avLst/>
        </a:prstGeom>
        <a:solidFill>
          <a:schemeClr val="accent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chemeClr val="tx1"/>
            </a:solidFill>
          </a:endParaRPr>
        </a:p>
      </xdr:txBody>
    </xdr:sp>
    <xdr:clientData/>
  </xdr:twoCellAnchor>
  <xdr:twoCellAnchor>
    <xdr:from>
      <xdr:col>19</xdr:col>
      <xdr:colOff>437030</xdr:colOff>
      <xdr:row>59</xdr:row>
      <xdr:rowOff>134472</xdr:rowOff>
    </xdr:from>
    <xdr:to>
      <xdr:col>25</xdr:col>
      <xdr:colOff>560294</xdr:colOff>
      <xdr:row>75</xdr:row>
      <xdr:rowOff>89648</xdr:rowOff>
    </xdr:to>
    <xdr:sp macro="" textlink="">
      <xdr:nvSpPr>
        <xdr:cNvPr id="21" name="テキスト ボックス 20">
          <a:extLst>
            <a:ext uri="{FF2B5EF4-FFF2-40B4-BE49-F238E27FC236}">
              <a16:creationId xmlns:a16="http://schemas.microsoft.com/office/drawing/2014/main" id="{D2FF9A7B-A73F-55B7-23C5-EA201D82629E}"/>
            </a:ext>
          </a:extLst>
        </xdr:cNvPr>
        <xdr:cNvSpPr txBox="1"/>
      </xdr:nvSpPr>
      <xdr:spPr>
        <a:xfrm>
          <a:off x="13424648" y="14265090"/>
          <a:ext cx="4224617" cy="3720352"/>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2800" b="1"/>
            <a:t>余裕がなければイラストではなくモデルを</a:t>
          </a:r>
          <a:endParaRPr kumimoji="1" lang="en-US" altLang="ja-JP" sz="2800" b="1"/>
        </a:p>
        <a:p>
          <a:pPr algn="ctr"/>
          <a:r>
            <a:rPr kumimoji="1" lang="ja-JP" altLang="en-US" sz="2800" b="1"/>
            <a:t>並べたもので可</a:t>
          </a:r>
          <a:endParaRPr kumimoji="1" lang="en-US" altLang="ja-JP" sz="2800" b="1"/>
        </a:p>
        <a:p>
          <a:pPr algn="ctr"/>
          <a:r>
            <a:rPr kumimoji="1" lang="en-US" altLang="ja-JP" sz="2800" b="1"/>
            <a:t>(</a:t>
          </a:r>
          <a:r>
            <a:rPr kumimoji="1" lang="ja-JP" altLang="en-US" sz="2800" b="1"/>
            <a:t>ほかの部分優先</a:t>
          </a:r>
          <a:r>
            <a:rPr kumimoji="1" lang="en-US" altLang="ja-JP" sz="2800" b="1"/>
            <a:t>)</a:t>
          </a:r>
          <a:endParaRPr kumimoji="1" lang="ja-JP" altLang="en-US" sz="2800" b="1"/>
        </a:p>
      </xdr:txBody>
    </xdr:sp>
    <xdr:clientData/>
  </xdr:twoCellAnchor>
  <xdr:twoCellAnchor editAs="oneCell">
    <xdr:from>
      <xdr:col>0</xdr:col>
      <xdr:colOff>0</xdr:colOff>
      <xdr:row>57</xdr:row>
      <xdr:rowOff>0</xdr:rowOff>
    </xdr:from>
    <xdr:to>
      <xdr:col>10</xdr:col>
      <xdr:colOff>9525</xdr:colOff>
      <xdr:row>59</xdr:row>
      <xdr:rowOff>9525</xdr:rowOff>
    </xdr:to>
    <xdr:pic>
      <xdr:nvPicPr>
        <xdr:cNvPr id="23" name="図 22">
          <a:extLst>
            <a:ext uri="{FF2B5EF4-FFF2-40B4-BE49-F238E27FC236}">
              <a16:creationId xmlns:a16="http://schemas.microsoft.com/office/drawing/2014/main" id="{CB7343CA-1F67-A244-00C3-4090CD1155C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3811250"/>
          <a:ext cx="686752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29</xdr:row>
      <xdr:rowOff>104775</xdr:rowOff>
    </xdr:from>
    <xdr:to>
      <xdr:col>11</xdr:col>
      <xdr:colOff>342900</xdr:colOff>
      <xdr:row>50</xdr:row>
      <xdr:rowOff>76200</xdr:rowOff>
    </xdr:to>
    <xdr:sp macro="" textlink="">
      <xdr:nvSpPr>
        <xdr:cNvPr id="32" name="正方形/長方形 1">
          <a:extLst>
            <a:ext uri="{FF2B5EF4-FFF2-40B4-BE49-F238E27FC236}">
              <a16:creationId xmlns:a16="http://schemas.microsoft.com/office/drawing/2014/main" id="{A7648B4E-808D-4251-905D-95F0D9EB3FDC}"/>
            </a:ext>
          </a:extLst>
        </xdr:cNvPr>
        <xdr:cNvSpPr/>
      </xdr:nvSpPr>
      <xdr:spPr>
        <a:xfrm>
          <a:off x="680357" y="7343775"/>
          <a:ext cx="7146472" cy="51149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459922</xdr:colOff>
      <xdr:row>29</xdr:row>
      <xdr:rowOff>205468</xdr:rowOff>
    </xdr:from>
    <xdr:to>
      <xdr:col>9</xdr:col>
      <xdr:colOff>364672</xdr:colOff>
      <xdr:row>32</xdr:row>
      <xdr:rowOff>36739</xdr:rowOff>
    </xdr:to>
    <xdr:sp macro="" textlink="">
      <xdr:nvSpPr>
        <xdr:cNvPr id="105" name="正方形/長方形 2">
          <a:extLst>
            <a:ext uri="{FF2B5EF4-FFF2-40B4-BE49-F238E27FC236}">
              <a16:creationId xmlns:a16="http://schemas.microsoft.com/office/drawing/2014/main" id="{6E940DE5-47E5-4501-BE19-E93317FDD9CD}"/>
            </a:ext>
          </a:extLst>
        </xdr:cNvPr>
        <xdr:cNvSpPr/>
      </xdr:nvSpPr>
      <xdr:spPr>
        <a:xfrm>
          <a:off x="1820636" y="7444468"/>
          <a:ext cx="4667250" cy="566057"/>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ステージ選択画面</a:t>
          </a:r>
        </a:p>
      </xdr:txBody>
    </xdr:sp>
    <xdr:clientData/>
  </xdr:twoCellAnchor>
  <xdr:twoCellAnchor>
    <xdr:from>
      <xdr:col>2</xdr:col>
      <xdr:colOff>247650</xdr:colOff>
      <xdr:row>34</xdr:row>
      <xdr:rowOff>57149</xdr:rowOff>
    </xdr:from>
    <xdr:to>
      <xdr:col>9</xdr:col>
      <xdr:colOff>533400</xdr:colOff>
      <xdr:row>46</xdr:row>
      <xdr:rowOff>180975</xdr:rowOff>
    </xdr:to>
    <xdr:sp macro="" textlink="">
      <xdr:nvSpPr>
        <xdr:cNvPr id="4" name="正方形/長方形 3">
          <a:extLst>
            <a:ext uri="{FF2B5EF4-FFF2-40B4-BE49-F238E27FC236}">
              <a16:creationId xmlns:a16="http://schemas.microsoft.com/office/drawing/2014/main" id="{C4D1A212-EBB7-41EF-BC22-6226AA7C2CBC}"/>
            </a:ext>
          </a:extLst>
        </xdr:cNvPr>
        <xdr:cNvSpPr/>
      </xdr:nvSpPr>
      <xdr:spPr>
        <a:xfrm>
          <a:off x="933450" y="1962149"/>
          <a:ext cx="5086350" cy="2981326"/>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a:t>
          </a:r>
          <a:r>
            <a:rPr kumimoji="1" lang="en-US" altLang="ja-JP" sz="2000">
              <a:solidFill>
                <a:sysClr val="windowText" lastClr="000000"/>
              </a:solidFill>
            </a:rPr>
            <a:t>SS</a:t>
          </a:r>
          <a:endParaRPr kumimoji="1" lang="ja-JP" altLang="en-US" sz="2000">
            <a:solidFill>
              <a:sysClr val="windowText" lastClr="000000"/>
            </a:solidFill>
          </a:endParaRPr>
        </a:p>
      </xdr:txBody>
    </xdr:sp>
    <xdr:clientData/>
  </xdr:twoCellAnchor>
  <xdr:twoCellAnchor>
    <xdr:from>
      <xdr:col>2</xdr:col>
      <xdr:colOff>247650</xdr:colOff>
      <xdr:row>34</xdr:row>
      <xdr:rowOff>47625</xdr:rowOff>
    </xdr:from>
    <xdr:to>
      <xdr:col>6</xdr:col>
      <xdr:colOff>361950</xdr:colOff>
      <xdr:row>36</xdr:row>
      <xdr:rowOff>123825</xdr:rowOff>
    </xdr:to>
    <xdr:sp macro="" textlink="">
      <xdr:nvSpPr>
        <xdr:cNvPr id="171" name="正方形/長方形 4">
          <a:extLst>
            <a:ext uri="{FF2B5EF4-FFF2-40B4-BE49-F238E27FC236}">
              <a16:creationId xmlns:a16="http://schemas.microsoft.com/office/drawing/2014/main" id="{A90E6495-F52E-45F7-B9E3-7848BD77FD52}"/>
            </a:ext>
          </a:extLst>
        </xdr:cNvPr>
        <xdr:cNvSpPr/>
      </xdr:nvSpPr>
      <xdr:spPr>
        <a:xfrm>
          <a:off x="933450" y="1952625"/>
          <a:ext cx="2857500" cy="552450"/>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ステージ名</a:t>
          </a:r>
          <a:endParaRPr kumimoji="1" lang="en-US" altLang="ja-JP" sz="2000">
            <a:solidFill>
              <a:sysClr val="windowText" lastClr="000000"/>
            </a:solidFill>
          </a:endParaRPr>
        </a:p>
      </xdr:txBody>
    </xdr:sp>
    <xdr:clientData/>
  </xdr:twoCellAnchor>
  <xdr:twoCellAnchor>
    <xdr:from>
      <xdr:col>10</xdr:col>
      <xdr:colOff>228600</xdr:colOff>
      <xdr:row>38</xdr:row>
      <xdr:rowOff>190500</xdr:rowOff>
    </xdr:from>
    <xdr:to>
      <xdr:col>11</xdr:col>
      <xdr:colOff>0</xdr:colOff>
      <xdr:row>41</xdr:row>
      <xdr:rowOff>123825</xdr:rowOff>
    </xdr:to>
    <xdr:sp macro="" textlink="">
      <xdr:nvSpPr>
        <xdr:cNvPr id="6" name="二等辺三角形 5">
          <a:extLst>
            <a:ext uri="{FF2B5EF4-FFF2-40B4-BE49-F238E27FC236}">
              <a16:creationId xmlns:a16="http://schemas.microsoft.com/office/drawing/2014/main" id="{5ADA27D6-67EC-4D86-8FDB-DF605901E6B8}"/>
            </a:ext>
          </a:extLst>
        </xdr:cNvPr>
        <xdr:cNvSpPr/>
      </xdr:nvSpPr>
      <xdr:spPr>
        <a:xfrm rot="5400000">
          <a:off x="6305550" y="3143250"/>
          <a:ext cx="647700" cy="457200"/>
        </a:xfrm>
        <a:prstGeom prst="triangle">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76200</xdr:colOff>
      <xdr:row>38</xdr:row>
      <xdr:rowOff>142875</xdr:rowOff>
    </xdr:from>
    <xdr:to>
      <xdr:col>1</xdr:col>
      <xdr:colOff>533400</xdr:colOff>
      <xdr:row>41</xdr:row>
      <xdr:rowOff>76200</xdr:rowOff>
    </xdr:to>
    <xdr:sp macro="" textlink="">
      <xdr:nvSpPr>
        <xdr:cNvPr id="7" name="二等辺三角形 6">
          <a:extLst>
            <a:ext uri="{FF2B5EF4-FFF2-40B4-BE49-F238E27FC236}">
              <a16:creationId xmlns:a16="http://schemas.microsoft.com/office/drawing/2014/main" id="{C62090C0-D507-4E08-8E40-5704EFAED24C}"/>
            </a:ext>
          </a:extLst>
        </xdr:cNvPr>
        <xdr:cNvSpPr/>
      </xdr:nvSpPr>
      <xdr:spPr>
        <a:xfrm rot="16200000">
          <a:off x="-19050" y="3095625"/>
          <a:ext cx="647700" cy="457200"/>
        </a:xfrm>
        <a:prstGeom prst="triangle">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257176</xdr:colOff>
      <xdr:row>43</xdr:row>
      <xdr:rowOff>219075</xdr:rowOff>
    </xdr:from>
    <xdr:to>
      <xdr:col>9</xdr:col>
      <xdr:colOff>523876</xdr:colOff>
      <xdr:row>46</xdr:row>
      <xdr:rowOff>161925</xdr:rowOff>
    </xdr:to>
    <xdr:sp macro="" textlink="">
      <xdr:nvSpPr>
        <xdr:cNvPr id="8" name="正方形/長方形 7">
          <a:extLst>
            <a:ext uri="{FF2B5EF4-FFF2-40B4-BE49-F238E27FC236}">
              <a16:creationId xmlns:a16="http://schemas.microsoft.com/office/drawing/2014/main" id="{7C87A53B-32C4-4450-8648-8B97F9FF1399}"/>
            </a:ext>
          </a:extLst>
        </xdr:cNvPr>
        <xdr:cNvSpPr/>
      </xdr:nvSpPr>
      <xdr:spPr>
        <a:xfrm>
          <a:off x="942976" y="4267200"/>
          <a:ext cx="5067300" cy="65722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ステージ説明</a:t>
          </a:r>
        </a:p>
      </xdr:txBody>
    </xdr:sp>
    <xdr:clientData/>
  </xdr:twoCellAnchor>
  <xdr:twoCellAnchor>
    <xdr:from>
      <xdr:col>10</xdr:col>
      <xdr:colOff>276226</xdr:colOff>
      <xdr:row>39</xdr:row>
      <xdr:rowOff>161924</xdr:rowOff>
    </xdr:from>
    <xdr:to>
      <xdr:col>10</xdr:col>
      <xdr:colOff>504826</xdr:colOff>
      <xdr:row>40</xdr:row>
      <xdr:rowOff>138112</xdr:rowOff>
    </xdr:to>
    <xdr:grpSp>
      <xdr:nvGrpSpPr>
        <xdr:cNvPr id="9" name="グループ化 8">
          <a:extLst>
            <a:ext uri="{FF2B5EF4-FFF2-40B4-BE49-F238E27FC236}">
              <a16:creationId xmlns:a16="http://schemas.microsoft.com/office/drawing/2014/main" id="{A68BF5BF-D8CC-47DA-96E9-2A28F7389783}"/>
            </a:ext>
          </a:extLst>
        </xdr:cNvPr>
        <xdr:cNvGrpSpPr/>
      </xdr:nvGrpSpPr>
      <xdr:grpSpPr>
        <a:xfrm>
          <a:off x="7079797" y="9850210"/>
          <a:ext cx="228600" cy="221116"/>
          <a:chOff x="8162925" y="2424114"/>
          <a:chExt cx="485775" cy="581024"/>
        </a:xfrm>
      </xdr:grpSpPr>
      <xdr:sp macro="" textlink="">
        <xdr:nvSpPr>
          <xdr:cNvPr id="10" name="四角形: 角を丸くする 9">
            <a:extLst>
              <a:ext uri="{FF2B5EF4-FFF2-40B4-BE49-F238E27FC236}">
                <a16:creationId xmlns:a16="http://schemas.microsoft.com/office/drawing/2014/main" id="{CB5EBB91-860D-2C9A-DD53-226D9FD349BB}"/>
              </a:ext>
            </a:extLst>
          </xdr:cNvPr>
          <xdr:cNvSpPr/>
        </xdr:nvSpPr>
        <xdr:spPr>
          <a:xfrm>
            <a:off x="8162925" y="2657475"/>
            <a:ext cx="200025" cy="1143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四角形: 角を丸くする 10">
            <a:extLst>
              <a:ext uri="{FF2B5EF4-FFF2-40B4-BE49-F238E27FC236}">
                <a16:creationId xmlns:a16="http://schemas.microsoft.com/office/drawing/2014/main" id="{F5F96329-1475-09AC-AF60-DA028A7F7B7F}"/>
              </a:ext>
            </a:extLst>
          </xdr:cNvPr>
          <xdr:cNvSpPr/>
        </xdr:nvSpPr>
        <xdr:spPr>
          <a:xfrm>
            <a:off x="8448675" y="2657475"/>
            <a:ext cx="200025" cy="114300"/>
          </a:xfrm>
          <a:prstGeom prst="roundRect">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四角形: 角を丸くする 11">
            <a:extLst>
              <a:ext uri="{FF2B5EF4-FFF2-40B4-BE49-F238E27FC236}">
                <a16:creationId xmlns:a16="http://schemas.microsoft.com/office/drawing/2014/main" id="{3F3D7005-784D-09A8-C258-1F0FA7F80F2C}"/>
              </a:ext>
            </a:extLst>
          </xdr:cNvPr>
          <xdr:cNvSpPr/>
        </xdr:nvSpPr>
        <xdr:spPr>
          <a:xfrm rot="5400000">
            <a:off x="8315325" y="2847976"/>
            <a:ext cx="200025" cy="1143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四角形: 角を丸くする 12">
            <a:extLst>
              <a:ext uri="{FF2B5EF4-FFF2-40B4-BE49-F238E27FC236}">
                <a16:creationId xmlns:a16="http://schemas.microsoft.com/office/drawing/2014/main" id="{A9262733-025C-806F-35E5-1FFC7AC177D6}"/>
              </a:ext>
            </a:extLst>
          </xdr:cNvPr>
          <xdr:cNvSpPr/>
        </xdr:nvSpPr>
        <xdr:spPr>
          <a:xfrm rot="5400000">
            <a:off x="8315325" y="2466977"/>
            <a:ext cx="200025" cy="1143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247651</xdr:colOff>
      <xdr:row>39</xdr:row>
      <xdr:rowOff>142874</xdr:rowOff>
    </xdr:from>
    <xdr:to>
      <xdr:col>1</xdr:col>
      <xdr:colOff>476251</xdr:colOff>
      <xdr:row>40</xdr:row>
      <xdr:rowOff>119062</xdr:rowOff>
    </xdr:to>
    <xdr:grpSp>
      <xdr:nvGrpSpPr>
        <xdr:cNvPr id="14" name="グループ化 13">
          <a:extLst>
            <a:ext uri="{FF2B5EF4-FFF2-40B4-BE49-F238E27FC236}">
              <a16:creationId xmlns:a16="http://schemas.microsoft.com/office/drawing/2014/main" id="{44E1AFBE-E5FE-47AC-9DB2-CC3754DD1D55}"/>
            </a:ext>
          </a:extLst>
        </xdr:cNvPr>
        <xdr:cNvGrpSpPr/>
      </xdr:nvGrpSpPr>
      <xdr:grpSpPr>
        <a:xfrm rot="10800000">
          <a:off x="928008" y="9831160"/>
          <a:ext cx="228600" cy="221116"/>
          <a:chOff x="8162925" y="2424114"/>
          <a:chExt cx="485775" cy="581024"/>
        </a:xfrm>
      </xdr:grpSpPr>
      <xdr:sp macro="" textlink="">
        <xdr:nvSpPr>
          <xdr:cNvPr id="15" name="四角形: 角を丸くする 14">
            <a:extLst>
              <a:ext uri="{FF2B5EF4-FFF2-40B4-BE49-F238E27FC236}">
                <a16:creationId xmlns:a16="http://schemas.microsoft.com/office/drawing/2014/main" id="{B4DBFE50-5DE8-3780-643D-BE7D80BB4303}"/>
              </a:ext>
            </a:extLst>
          </xdr:cNvPr>
          <xdr:cNvSpPr/>
        </xdr:nvSpPr>
        <xdr:spPr>
          <a:xfrm>
            <a:off x="8162925" y="2657475"/>
            <a:ext cx="200025" cy="1143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四角形: 角を丸くする 15">
            <a:extLst>
              <a:ext uri="{FF2B5EF4-FFF2-40B4-BE49-F238E27FC236}">
                <a16:creationId xmlns:a16="http://schemas.microsoft.com/office/drawing/2014/main" id="{CA9916DC-841A-0CAF-B79C-F97E7488A54D}"/>
              </a:ext>
            </a:extLst>
          </xdr:cNvPr>
          <xdr:cNvSpPr/>
        </xdr:nvSpPr>
        <xdr:spPr>
          <a:xfrm>
            <a:off x="8448675" y="2657475"/>
            <a:ext cx="200025" cy="114300"/>
          </a:xfrm>
          <a:prstGeom prst="roundRect">
            <a:avLst/>
          </a:prstGeom>
          <a:solidFill>
            <a:schemeClr val="accent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四角形: 角を丸くする 16">
            <a:extLst>
              <a:ext uri="{FF2B5EF4-FFF2-40B4-BE49-F238E27FC236}">
                <a16:creationId xmlns:a16="http://schemas.microsoft.com/office/drawing/2014/main" id="{CECC4552-A106-0AF8-9596-80A5EB52C5B5}"/>
              </a:ext>
            </a:extLst>
          </xdr:cNvPr>
          <xdr:cNvSpPr/>
        </xdr:nvSpPr>
        <xdr:spPr>
          <a:xfrm rot="5400000">
            <a:off x="8315325" y="2847976"/>
            <a:ext cx="200025" cy="1143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四角形: 角を丸くする 17">
            <a:extLst>
              <a:ext uri="{FF2B5EF4-FFF2-40B4-BE49-F238E27FC236}">
                <a16:creationId xmlns:a16="http://schemas.microsoft.com/office/drawing/2014/main" id="{086DAFFB-88BA-EC4D-4A3C-5BA90310BB3A}"/>
              </a:ext>
            </a:extLst>
          </xdr:cNvPr>
          <xdr:cNvSpPr/>
        </xdr:nvSpPr>
        <xdr:spPr>
          <a:xfrm rot="5400000">
            <a:off x="8315325" y="2466977"/>
            <a:ext cx="200025" cy="1143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0</xdr:colOff>
      <xdr:row>6</xdr:row>
      <xdr:rowOff>149678</xdr:rowOff>
    </xdr:from>
    <xdr:to>
      <xdr:col>11</xdr:col>
      <xdr:colOff>299357</xdr:colOff>
      <xdr:row>26</xdr:row>
      <xdr:rowOff>76200</xdr:rowOff>
    </xdr:to>
    <xdr:sp macro="" textlink="">
      <xdr:nvSpPr>
        <xdr:cNvPr id="19" name="正方形/長方形 18">
          <a:extLst>
            <a:ext uri="{FF2B5EF4-FFF2-40B4-BE49-F238E27FC236}">
              <a16:creationId xmlns:a16="http://schemas.microsoft.com/office/drawing/2014/main" id="{C3F4E619-16E9-4946-819C-E529F6D2E4B0}"/>
            </a:ext>
          </a:extLst>
        </xdr:cNvPr>
        <xdr:cNvSpPr/>
      </xdr:nvSpPr>
      <xdr:spPr>
        <a:xfrm>
          <a:off x="680357" y="1265464"/>
          <a:ext cx="7102929" cy="482509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523874</xdr:colOff>
      <xdr:row>7</xdr:row>
      <xdr:rowOff>92529</xdr:rowOff>
    </xdr:from>
    <xdr:to>
      <xdr:col>9</xdr:col>
      <xdr:colOff>428624</xdr:colOff>
      <xdr:row>9</xdr:row>
      <xdr:rowOff>168729</xdr:rowOff>
    </xdr:to>
    <xdr:sp macro="" textlink="">
      <xdr:nvSpPr>
        <xdr:cNvPr id="20" name="正方形/長方形 19">
          <a:extLst>
            <a:ext uri="{FF2B5EF4-FFF2-40B4-BE49-F238E27FC236}">
              <a16:creationId xmlns:a16="http://schemas.microsoft.com/office/drawing/2014/main" id="{B0BE7898-F480-4AC0-AA70-BFC4123FAEFE}"/>
            </a:ext>
          </a:extLst>
        </xdr:cNvPr>
        <xdr:cNvSpPr/>
      </xdr:nvSpPr>
      <xdr:spPr>
        <a:xfrm>
          <a:off x="1884588" y="1453243"/>
          <a:ext cx="4667250" cy="566057"/>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キャラクター選択</a:t>
          </a:r>
        </a:p>
      </xdr:txBody>
    </xdr:sp>
    <xdr:clientData/>
  </xdr:twoCellAnchor>
  <xdr:twoCellAnchor>
    <xdr:from>
      <xdr:col>2</xdr:col>
      <xdr:colOff>247650</xdr:colOff>
      <xdr:row>10</xdr:row>
      <xdr:rowOff>57149</xdr:rowOff>
    </xdr:from>
    <xdr:to>
      <xdr:col>9</xdr:col>
      <xdr:colOff>533400</xdr:colOff>
      <xdr:row>22</xdr:row>
      <xdr:rowOff>180975</xdr:rowOff>
    </xdr:to>
    <xdr:sp macro="" textlink="">
      <xdr:nvSpPr>
        <xdr:cNvPr id="21" name="正方形/長方形 20">
          <a:extLst>
            <a:ext uri="{FF2B5EF4-FFF2-40B4-BE49-F238E27FC236}">
              <a16:creationId xmlns:a16="http://schemas.microsoft.com/office/drawing/2014/main" id="{9E77D886-39E2-40D8-ACC4-47329FDC8747}"/>
            </a:ext>
          </a:extLst>
        </xdr:cNvPr>
        <xdr:cNvSpPr/>
      </xdr:nvSpPr>
      <xdr:spPr>
        <a:xfrm>
          <a:off x="933450" y="7677149"/>
          <a:ext cx="5086350" cy="2981326"/>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a:t>
          </a:r>
          <a:r>
            <a:rPr kumimoji="1" lang="en-US" altLang="ja-JP" sz="2000">
              <a:solidFill>
                <a:sysClr val="windowText" lastClr="000000"/>
              </a:solidFill>
            </a:rPr>
            <a:t>SS</a:t>
          </a:r>
          <a:endParaRPr kumimoji="1" lang="ja-JP" altLang="en-US" sz="2000">
            <a:solidFill>
              <a:sysClr val="windowText" lastClr="000000"/>
            </a:solidFill>
          </a:endParaRPr>
        </a:p>
      </xdr:txBody>
    </xdr:sp>
    <xdr:clientData/>
  </xdr:twoCellAnchor>
  <xdr:twoCellAnchor>
    <xdr:from>
      <xdr:col>2</xdr:col>
      <xdr:colOff>247650</xdr:colOff>
      <xdr:row>10</xdr:row>
      <xdr:rowOff>47625</xdr:rowOff>
    </xdr:from>
    <xdr:to>
      <xdr:col>6</xdr:col>
      <xdr:colOff>361950</xdr:colOff>
      <xdr:row>12</xdr:row>
      <xdr:rowOff>123825</xdr:rowOff>
    </xdr:to>
    <xdr:sp macro="" textlink="">
      <xdr:nvSpPr>
        <xdr:cNvPr id="22" name="正方形/長方形 21">
          <a:extLst>
            <a:ext uri="{FF2B5EF4-FFF2-40B4-BE49-F238E27FC236}">
              <a16:creationId xmlns:a16="http://schemas.microsoft.com/office/drawing/2014/main" id="{E7C39BB2-9BCA-40E1-B4C7-D393D6F11603}"/>
            </a:ext>
          </a:extLst>
        </xdr:cNvPr>
        <xdr:cNvSpPr/>
      </xdr:nvSpPr>
      <xdr:spPr>
        <a:xfrm>
          <a:off x="933450" y="7667625"/>
          <a:ext cx="2857500" cy="552450"/>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ステージ名</a:t>
          </a:r>
          <a:endParaRPr kumimoji="1" lang="en-US" altLang="ja-JP" sz="2000">
            <a:solidFill>
              <a:sysClr val="windowText" lastClr="000000"/>
            </a:solidFill>
          </a:endParaRPr>
        </a:p>
      </xdr:txBody>
    </xdr:sp>
    <xdr:clientData/>
  </xdr:twoCellAnchor>
  <xdr:twoCellAnchor>
    <xdr:from>
      <xdr:col>2</xdr:col>
      <xdr:colOff>257176</xdr:colOff>
      <xdr:row>19</xdr:row>
      <xdr:rowOff>219075</xdr:rowOff>
    </xdr:from>
    <xdr:to>
      <xdr:col>9</xdr:col>
      <xdr:colOff>523876</xdr:colOff>
      <xdr:row>22</xdr:row>
      <xdr:rowOff>161925</xdr:rowOff>
    </xdr:to>
    <xdr:sp macro="" textlink="">
      <xdr:nvSpPr>
        <xdr:cNvPr id="25" name="正方形/長方形 24">
          <a:extLst>
            <a:ext uri="{FF2B5EF4-FFF2-40B4-BE49-F238E27FC236}">
              <a16:creationId xmlns:a16="http://schemas.microsoft.com/office/drawing/2014/main" id="{B0288604-CF16-4BF4-9E2B-D4DFF0222C93}"/>
            </a:ext>
          </a:extLst>
        </xdr:cNvPr>
        <xdr:cNvSpPr/>
      </xdr:nvSpPr>
      <xdr:spPr>
        <a:xfrm>
          <a:off x="942976" y="9982200"/>
          <a:ext cx="5067300" cy="65722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ステージ説明</a:t>
          </a:r>
        </a:p>
      </xdr:txBody>
    </xdr:sp>
    <xdr:clientData/>
  </xdr:twoCellAnchor>
  <xdr:twoCellAnchor>
    <xdr:from>
      <xdr:col>2</xdr:col>
      <xdr:colOff>57150</xdr:colOff>
      <xdr:row>10</xdr:row>
      <xdr:rowOff>28576</xdr:rowOff>
    </xdr:from>
    <xdr:to>
      <xdr:col>10</xdr:col>
      <xdr:colOff>76200</xdr:colOff>
      <xdr:row>23</xdr:row>
      <xdr:rowOff>19051</xdr:rowOff>
    </xdr:to>
    <xdr:sp macro="" textlink="">
      <xdr:nvSpPr>
        <xdr:cNvPr id="36" name="正方形/長方形 35">
          <a:extLst>
            <a:ext uri="{FF2B5EF4-FFF2-40B4-BE49-F238E27FC236}">
              <a16:creationId xmlns:a16="http://schemas.microsoft.com/office/drawing/2014/main" id="{9C71806A-3899-46F8-840B-24CD982DD37A}"/>
            </a:ext>
          </a:extLst>
        </xdr:cNvPr>
        <xdr:cNvSpPr/>
      </xdr:nvSpPr>
      <xdr:spPr>
        <a:xfrm>
          <a:off x="1417864" y="2124076"/>
          <a:ext cx="5461907" cy="3174546"/>
        </a:xfrm>
        <a:prstGeom prst="rect">
          <a:avLst/>
        </a:prstGeom>
        <a:solidFill>
          <a:schemeClr val="accent5">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19050</xdr:colOff>
      <xdr:row>10</xdr:row>
      <xdr:rowOff>19050</xdr:rowOff>
    </xdr:from>
    <xdr:to>
      <xdr:col>9</xdr:col>
      <xdr:colOff>133350</xdr:colOff>
      <xdr:row>13</xdr:row>
      <xdr:rowOff>9525</xdr:rowOff>
    </xdr:to>
    <xdr:sp macro="" textlink="">
      <xdr:nvSpPr>
        <xdr:cNvPr id="37" name="正方形/長方形 36">
          <a:extLst>
            <a:ext uri="{FF2B5EF4-FFF2-40B4-BE49-F238E27FC236}">
              <a16:creationId xmlns:a16="http://schemas.microsoft.com/office/drawing/2014/main" id="{6CEDE344-43D6-4BF1-8766-771D7B51970F}"/>
            </a:ext>
          </a:extLst>
        </xdr:cNvPr>
        <xdr:cNvSpPr/>
      </xdr:nvSpPr>
      <xdr:spPr>
        <a:xfrm>
          <a:off x="1390650" y="7639050"/>
          <a:ext cx="4229100" cy="7048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使うコントローラーで</a:t>
          </a:r>
          <a:r>
            <a:rPr kumimoji="1" lang="en-US" altLang="ja-JP" sz="1100"/>
            <a:t>B</a:t>
          </a:r>
          <a:r>
            <a:rPr kumimoji="1" lang="ja-JP" altLang="en-US" sz="1100"/>
            <a:t>ボタンを押してください</a:t>
          </a:r>
          <a:br>
            <a:rPr kumimoji="1" lang="en-US" altLang="ja-JP" sz="1100"/>
          </a:br>
          <a:r>
            <a:rPr kumimoji="1" lang="ja-JP" altLang="en-US" sz="1100"/>
            <a:t>”</a:t>
          </a:r>
          <a:r>
            <a:rPr kumimoji="1" lang="en-US" altLang="ja-JP" sz="1100">
              <a:solidFill>
                <a:schemeClr val="lt1"/>
              </a:solidFill>
              <a:effectLst/>
              <a:latin typeface="+mn-lt"/>
              <a:ea typeface="+mn-ea"/>
              <a:cs typeface="+mn-cs"/>
            </a:rPr>
            <a:t>START</a:t>
          </a:r>
          <a:r>
            <a:rPr kumimoji="1" lang="ja-JP" altLang="en-US" sz="1100">
              <a:solidFill>
                <a:schemeClr val="lt1"/>
              </a:solidFill>
              <a:effectLst/>
              <a:latin typeface="+mn-lt"/>
              <a:ea typeface="+mn-ea"/>
              <a:cs typeface="+mn-cs"/>
            </a:rPr>
            <a:t>”</a:t>
          </a:r>
          <a:r>
            <a:rPr kumimoji="1" lang="ja-JP" altLang="ja-JP" sz="1100">
              <a:solidFill>
                <a:schemeClr val="lt1"/>
              </a:solidFill>
              <a:effectLst/>
              <a:latin typeface="+mn-lt"/>
              <a:ea typeface="+mn-ea"/>
              <a:cs typeface="+mn-cs"/>
            </a:rPr>
            <a:t>で人数の確定</a:t>
          </a:r>
          <a:endParaRPr lang="ja-JP" altLang="ja-JP">
            <a:effectLst/>
          </a:endParaRPr>
        </a:p>
        <a:p>
          <a:pPr algn="l"/>
          <a:endParaRPr kumimoji="1" lang="ja-JP" altLang="en-US" sz="1100"/>
        </a:p>
      </xdr:txBody>
    </xdr:sp>
    <xdr:clientData/>
  </xdr:twoCellAnchor>
  <xdr:twoCellAnchor>
    <xdr:from>
      <xdr:col>2</xdr:col>
      <xdr:colOff>514350</xdr:colOff>
      <xdr:row>13</xdr:row>
      <xdr:rowOff>209550</xdr:rowOff>
    </xdr:from>
    <xdr:to>
      <xdr:col>3</xdr:col>
      <xdr:colOff>671368</xdr:colOff>
      <xdr:row>21</xdr:row>
      <xdr:rowOff>48929</xdr:rowOff>
    </xdr:to>
    <xdr:grpSp>
      <xdr:nvGrpSpPr>
        <xdr:cNvPr id="38" name="グループ化 37">
          <a:extLst>
            <a:ext uri="{FF2B5EF4-FFF2-40B4-BE49-F238E27FC236}">
              <a16:creationId xmlns:a16="http://schemas.microsoft.com/office/drawing/2014/main" id="{B57605D2-5FBB-4F18-979D-67A02D30B4BA}"/>
            </a:ext>
          </a:extLst>
        </xdr:cNvPr>
        <xdr:cNvGrpSpPr/>
      </xdr:nvGrpSpPr>
      <xdr:grpSpPr>
        <a:xfrm>
          <a:off x="1875064" y="3529693"/>
          <a:ext cx="837375" cy="1798807"/>
          <a:chOff x="3341850" y="814419"/>
          <a:chExt cx="1224167" cy="2531247"/>
        </a:xfrm>
        <a:solidFill>
          <a:srgbClr val="FF0000"/>
        </a:solidFill>
      </xdr:grpSpPr>
      <xdr:sp macro="" textlink="">
        <xdr:nvSpPr>
          <xdr:cNvPr id="39" name="四角形: 角を丸くする 38">
            <a:extLst>
              <a:ext uri="{FF2B5EF4-FFF2-40B4-BE49-F238E27FC236}">
                <a16:creationId xmlns:a16="http://schemas.microsoft.com/office/drawing/2014/main" id="{836FF206-2796-1DCD-0B40-FE8C96DAEEFD}"/>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0" name="楕円 39">
            <a:extLst>
              <a:ext uri="{FF2B5EF4-FFF2-40B4-BE49-F238E27FC236}">
                <a16:creationId xmlns:a16="http://schemas.microsoft.com/office/drawing/2014/main" id="{F21F0720-74E3-AD80-1447-A8E99A91B002}"/>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1" name="四角形: 角を丸くする 40">
            <a:extLst>
              <a:ext uri="{FF2B5EF4-FFF2-40B4-BE49-F238E27FC236}">
                <a16:creationId xmlns:a16="http://schemas.microsoft.com/office/drawing/2014/main" id="{A490BD75-C96D-84BE-7880-9F5B6EB4A7F1}"/>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2" name="四角形: 角を丸くする 41">
            <a:extLst>
              <a:ext uri="{FF2B5EF4-FFF2-40B4-BE49-F238E27FC236}">
                <a16:creationId xmlns:a16="http://schemas.microsoft.com/office/drawing/2014/main" id="{FF1C001A-17E5-A428-DFA9-A645397EEC57}"/>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3" name="四角形: 角を丸くする 42">
            <a:extLst>
              <a:ext uri="{FF2B5EF4-FFF2-40B4-BE49-F238E27FC236}">
                <a16:creationId xmlns:a16="http://schemas.microsoft.com/office/drawing/2014/main" id="{ADAF7FE9-4FDC-2ACD-D0DA-A60DEA1A1430}"/>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44" name="グループ化 43">
            <a:extLst>
              <a:ext uri="{FF2B5EF4-FFF2-40B4-BE49-F238E27FC236}">
                <a16:creationId xmlns:a16="http://schemas.microsoft.com/office/drawing/2014/main" id="{A2B7039E-F557-7D8F-C0CF-B98AF2F01887}"/>
              </a:ext>
            </a:extLst>
          </xdr:cNvPr>
          <xdr:cNvGrpSpPr/>
        </xdr:nvGrpSpPr>
        <xdr:grpSpPr>
          <a:xfrm>
            <a:off x="3591324" y="1212997"/>
            <a:ext cx="232677" cy="232677"/>
            <a:chOff x="3835529" y="1363027"/>
            <a:chExt cx="232677" cy="232677"/>
          </a:xfrm>
          <a:grpFill/>
        </xdr:grpSpPr>
        <xdr:sp macro="" textlink="">
          <xdr:nvSpPr>
            <xdr:cNvPr id="50" name="楕円 49">
              <a:extLst>
                <a:ext uri="{FF2B5EF4-FFF2-40B4-BE49-F238E27FC236}">
                  <a16:creationId xmlns:a16="http://schemas.microsoft.com/office/drawing/2014/main" id="{81FAB2CF-A939-54DF-616D-CAF724A6A984}"/>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51" name="楕円 50">
              <a:extLst>
                <a:ext uri="{FF2B5EF4-FFF2-40B4-BE49-F238E27FC236}">
                  <a16:creationId xmlns:a16="http://schemas.microsoft.com/office/drawing/2014/main" id="{7243DB60-FC41-1C81-889C-684AAA0DD95C}"/>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45" name="グループ化 44">
            <a:extLst>
              <a:ext uri="{FF2B5EF4-FFF2-40B4-BE49-F238E27FC236}">
                <a16:creationId xmlns:a16="http://schemas.microsoft.com/office/drawing/2014/main" id="{340781AC-CC86-4493-5889-D4919C44E334}"/>
              </a:ext>
            </a:extLst>
          </xdr:cNvPr>
          <xdr:cNvGrpSpPr/>
        </xdr:nvGrpSpPr>
        <xdr:grpSpPr>
          <a:xfrm>
            <a:off x="4028943" y="1211238"/>
            <a:ext cx="232677" cy="232677"/>
            <a:chOff x="3835529" y="1363027"/>
            <a:chExt cx="232677" cy="232677"/>
          </a:xfrm>
          <a:grpFill/>
        </xdr:grpSpPr>
        <xdr:sp macro="" textlink="">
          <xdr:nvSpPr>
            <xdr:cNvPr id="48" name="楕円 47">
              <a:extLst>
                <a:ext uri="{FF2B5EF4-FFF2-40B4-BE49-F238E27FC236}">
                  <a16:creationId xmlns:a16="http://schemas.microsoft.com/office/drawing/2014/main" id="{B02A0DBB-99A0-FAC8-EDC5-F3515F5FEB70}"/>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9" name="楕円 48">
              <a:extLst>
                <a:ext uri="{FF2B5EF4-FFF2-40B4-BE49-F238E27FC236}">
                  <a16:creationId xmlns:a16="http://schemas.microsoft.com/office/drawing/2014/main" id="{1A08925A-71D4-FD71-998A-F12D569CAD4B}"/>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46" name="四角形: 角を丸くする 45">
            <a:extLst>
              <a:ext uri="{FF2B5EF4-FFF2-40B4-BE49-F238E27FC236}">
                <a16:creationId xmlns:a16="http://schemas.microsoft.com/office/drawing/2014/main" id="{5D93F27D-3FA9-55BA-4EA5-3CA1ECFCC316}"/>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47" name="四角形: 角を丸くする 46">
            <a:extLst>
              <a:ext uri="{FF2B5EF4-FFF2-40B4-BE49-F238E27FC236}">
                <a16:creationId xmlns:a16="http://schemas.microsoft.com/office/drawing/2014/main" id="{7D81CDED-1DD6-6A5A-7F3D-A53964F2F0F1}"/>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clientData/>
  </xdr:twoCellAnchor>
  <xdr:twoCellAnchor>
    <xdr:from>
      <xdr:col>4</xdr:col>
      <xdr:colOff>304800</xdr:colOff>
      <xdr:row>13</xdr:row>
      <xdr:rowOff>219075</xdr:rowOff>
    </xdr:from>
    <xdr:to>
      <xdr:col>5</xdr:col>
      <xdr:colOff>461818</xdr:colOff>
      <xdr:row>21</xdr:row>
      <xdr:rowOff>58454</xdr:rowOff>
    </xdr:to>
    <xdr:grpSp>
      <xdr:nvGrpSpPr>
        <xdr:cNvPr id="52" name="グループ化 51">
          <a:extLst>
            <a:ext uri="{FF2B5EF4-FFF2-40B4-BE49-F238E27FC236}">
              <a16:creationId xmlns:a16="http://schemas.microsoft.com/office/drawing/2014/main" id="{C37E1A3C-895D-4D0A-99B7-FCC6D365B53D}"/>
            </a:ext>
          </a:extLst>
        </xdr:cNvPr>
        <xdr:cNvGrpSpPr/>
      </xdr:nvGrpSpPr>
      <xdr:grpSpPr>
        <a:xfrm>
          <a:off x="3026229" y="3539218"/>
          <a:ext cx="837375" cy="1798807"/>
          <a:chOff x="3341850" y="814419"/>
          <a:chExt cx="1224167" cy="2531247"/>
        </a:xfrm>
        <a:solidFill>
          <a:schemeClr val="accent4"/>
        </a:solidFill>
      </xdr:grpSpPr>
      <xdr:sp macro="" textlink="">
        <xdr:nvSpPr>
          <xdr:cNvPr id="53" name="四角形: 角を丸くする 52">
            <a:extLst>
              <a:ext uri="{FF2B5EF4-FFF2-40B4-BE49-F238E27FC236}">
                <a16:creationId xmlns:a16="http://schemas.microsoft.com/office/drawing/2014/main" id="{DE4D3CFA-DF80-9A66-2EC9-AA003FA0D7CF}"/>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54" name="楕円 53">
            <a:extLst>
              <a:ext uri="{FF2B5EF4-FFF2-40B4-BE49-F238E27FC236}">
                <a16:creationId xmlns:a16="http://schemas.microsoft.com/office/drawing/2014/main" id="{3FCB642E-BD3F-FDA0-77D4-405062B85DCC}"/>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55" name="四角形: 角を丸くする 54">
            <a:extLst>
              <a:ext uri="{FF2B5EF4-FFF2-40B4-BE49-F238E27FC236}">
                <a16:creationId xmlns:a16="http://schemas.microsoft.com/office/drawing/2014/main" id="{C53A1B19-8E43-E170-76B8-B9567C644F1B}"/>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56" name="四角形: 角を丸くする 55">
            <a:extLst>
              <a:ext uri="{FF2B5EF4-FFF2-40B4-BE49-F238E27FC236}">
                <a16:creationId xmlns:a16="http://schemas.microsoft.com/office/drawing/2014/main" id="{2C4625E8-09D4-373F-4D88-8738BA3D39E4}"/>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57" name="四角形: 角を丸くする 56">
            <a:extLst>
              <a:ext uri="{FF2B5EF4-FFF2-40B4-BE49-F238E27FC236}">
                <a16:creationId xmlns:a16="http://schemas.microsoft.com/office/drawing/2014/main" id="{04295244-E462-1BF0-F481-04286ABEE26C}"/>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nvGrpSpPr>
          <xdr:cNvPr id="58" name="グループ化 57">
            <a:extLst>
              <a:ext uri="{FF2B5EF4-FFF2-40B4-BE49-F238E27FC236}">
                <a16:creationId xmlns:a16="http://schemas.microsoft.com/office/drawing/2014/main" id="{C7A0E27C-AB14-13EC-68B6-982101151C25}"/>
              </a:ext>
            </a:extLst>
          </xdr:cNvPr>
          <xdr:cNvGrpSpPr/>
        </xdr:nvGrpSpPr>
        <xdr:grpSpPr>
          <a:xfrm>
            <a:off x="3591324" y="1212997"/>
            <a:ext cx="232677" cy="232677"/>
            <a:chOff x="3835529" y="1363027"/>
            <a:chExt cx="232677" cy="232677"/>
          </a:xfrm>
          <a:grpFill/>
        </xdr:grpSpPr>
        <xdr:sp macro="" textlink="">
          <xdr:nvSpPr>
            <xdr:cNvPr id="64" name="楕円 63">
              <a:extLst>
                <a:ext uri="{FF2B5EF4-FFF2-40B4-BE49-F238E27FC236}">
                  <a16:creationId xmlns:a16="http://schemas.microsoft.com/office/drawing/2014/main" id="{1296104D-42A6-92B2-5477-F798D6483A97}"/>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65" name="楕円 64">
              <a:extLst>
                <a:ext uri="{FF2B5EF4-FFF2-40B4-BE49-F238E27FC236}">
                  <a16:creationId xmlns:a16="http://schemas.microsoft.com/office/drawing/2014/main" id="{380DEEC9-51AC-5A76-2E3E-1D7E9EE37980}"/>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grpSp>
        <xdr:nvGrpSpPr>
          <xdr:cNvPr id="59" name="グループ化 58">
            <a:extLst>
              <a:ext uri="{FF2B5EF4-FFF2-40B4-BE49-F238E27FC236}">
                <a16:creationId xmlns:a16="http://schemas.microsoft.com/office/drawing/2014/main" id="{9FB56A22-21EE-8B22-6D6B-36C43DF063AA}"/>
              </a:ext>
            </a:extLst>
          </xdr:cNvPr>
          <xdr:cNvGrpSpPr/>
        </xdr:nvGrpSpPr>
        <xdr:grpSpPr>
          <a:xfrm>
            <a:off x="4028943" y="1211238"/>
            <a:ext cx="232677" cy="232677"/>
            <a:chOff x="3835529" y="1363027"/>
            <a:chExt cx="232677" cy="232677"/>
          </a:xfrm>
          <a:grpFill/>
        </xdr:grpSpPr>
        <xdr:sp macro="" textlink="">
          <xdr:nvSpPr>
            <xdr:cNvPr id="62" name="楕円 61">
              <a:extLst>
                <a:ext uri="{FF2B5EF4-FFF2-40B4-BE49-F238E27FC236}">
                  <a16:creationId xmlns:a16="http://schemas.microsoft.com/office/drawing/2014/main" id="{FB6D5EA8-FEEB-2CC7-08DD-7727BEF0544A}"/>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63" name="楕円 62">
              <a:extLst>
                <a:ext uri="{FF2B5EF4-FFF2-40B4-BE49-F238E27FC236}">
                  <a16:creationId xmlns:a16="http://schemas.microsoft.com/office/drawing/2014/main" id="{8CDA4763-6A7F-F9D3-174E-F719CDF6611D}"/>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sp macro="" textlink="">
        <xdr:nvSpPr>
          <xdr:cNvPr id="60" name="四角形: 角を丸くする 59">
            <a:extLst>
              <a:ext uri="{FF2B5EF4-FFF2-40B4-BE49-F238E27FC236}">
                <a16:creationId xmlns:a16="http://schemas.microsoft.com/office/drawing/2014/main" id="{E62001B5-9274-BBEA-A39C-4579548B8CE4}"/>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61" name="四角形: 角を丸くする 60">
            <a:extLst>
              <a:ext uri="{FF2B5EF4-FFF2-40B4-BE49-F238E27FC236}">
                <a16:creationId xmlns:a16="http://schemas.microsoft.com/office/drawing/2014/main" id="{59799FDA-D864-41E9-0EAE-09BA9A3B0409}"/>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clientData/>
  </xdr:twoCellAnchor>
  <xdr:twoCellAnchor>
    <xdr:from>
      <xdr:col>6</xdr:col>
      <xdr:colOff>257175</xdr:colOff>
      <xdr:row>13</xdr:row>
      <xdr:rowOff>219075</xdr:rowOff>
    </xdr:from>
    <xdr:to>
      <xdr:col>7</xdr:col>
      <xdr:colOff>414193</xdr:colOff>
      <xdr:row>21</xdr:row>
      <xdr:rowOff>58454</xdr:rowOff>
    </xdr:to>
    <xdr:grpSp>
      <xdr:nvGrpSpPr>
        <xdr:cNvPr id="66" name="グループ化 65">
          <a:extLst>
            <a:ext uri="{FF2B5EF4-FFF2-40B4-BE49-F238E27FC236}">
              <a16:creationId xmlns:a16="http://schemas.microsoft.com/office/drawing/2014/main" id="{2E5306D9-BF9B-4B92-A0C3-7F250868DCA7}"/>
            </a:ext>
          </a:extLst>
        </xdr:cNvPr>
        <xdr:cNvGrpSpPr/>
      </xdr:nvGrpSpPr>
      <xdr:grpSpPr>
        <a:xfrm>
          <a:off x="4339318" y="3539218"/>
          <a:ext cx="837375" cy="1798807"/>
          <a:chOff x="3341850" y="814419"/>
          <a:chExt cx="1224167" cy="2531247"/>
        </a:xfrm>
        <a:solidFill>
          <a:schemeClr val="bg2">
            <a:lumMod val="50000"/>
          </a:schemeClr>
        </a:solidFill>
      </xdr:grpSpPr>
      <xdr:sp macro="" textlink="">
        <xdr:nvSpPr>
          <xdr:cNvPr id="67" name="四角形: 角を丸くする 66">
            <a:extLst>
              <a:ext uri="{FF2B5EF4-FFF2-40B4-BE49-F238E27FC236}">
                <a16:creationId xmlns:a16="http://schemas.microsoft.com/office/drawing/2014/main" id="{09EB981A-15CF-ADB1-8B77-309B73505494}"/>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68" name="楕円 67">
            <a:extLst>
              <a:ext uri="{FF2B5EF4-FFF2-40B4-BE49-F238E27FC236}">
                <a16:creationId xmlns:a16="http://schemas.microsoft.com/office/drawing/2014/main" id="{8EEBCDBC-392F-B31F-8611-5EEF4DC3BA71}"/>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69" name="四角形: 角を丸くする 68">
            <a:extLst>
              <a:ext uri="{FF2B5EF4-FFF2-40B4-BE49-F238E27FC236}">
                <a16:creationId xmlns:a16="http://schemas.microsoft.com/office/drawing/2014/main" id="{969C46E8-DA9A-E138-C567-E51EA64C548A}"/>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0" name="四角形: 角を丸くする 69">
            <a:extLst>
              <a:ext uri="{FF2B5EF4-FFF2-40B4-BE49-F238E27FC236}">
                <a16:creationId xmlns:a16="http://schemas.microsoft.com/office/drawing/2014/main" id="{7C598C39-5C06-6160-4CE0-2E881BDD6335}"/>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1" name="四角形: 角を丸くする 70">
            <a:extLst>
              <a:ext uri="{FF2B5EF4-FFF2-40B4-BE49-F238E27FC236}">
                <a16:creationId xmlns:a16="http://schemas.microsoft.com/office/drawing/2014/main" id="{1DAF66AF-2231-A066-0FE3-CE4F3CDA97DF}"/>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72" name="グループ化 71">
            <a:extLst>
              <a:ext uri="{FF2B5EF4-FFF2-40B4-BE49-F238E27FC236}">
                <a16:creationId xmlns:a16="http://schemas.microsoft.com/office/drawing/2014/main" id="{5AB8AC4F-59FE-56A6-F189-EA83EF5ED3C3}"/>
              </a:ext>
            </a:extLst>
          </xdr:cNvPr>
          <xdr:cNvGrpSpPr/>
        </xdr:nvGrpSpPr>
        <xdr:grpSpPr>
          <a:xfrm>
            <a:off x="3591324" y="1212997"/>
            <a:ext cx="232677" cy="232677"/>
            <a:chOff x="3835529" y="1363027"/>
            <a:chExt cx="232677" cy="232677"/>
          </a:xfrm>
          <a:grpFill/>
        </xdr:grpSpPr>
        <xdr:sp macro="" textlink="">
          <xdr:nvSpPr>
            <xdr:cNvPr id="78" name="楕円 77">
              <a:extLst>
                <a:ext uri="{FF2B5EF4-FFF2-40B4-BE49-F238E27FC236}">
                  <a16:creationId xmlns:a16="http://schemas.microsoft.com/office/drawing/2014/main" id="{BCE8E6FC-F056-E2B5-EA08-D4AC92351F48}"/>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9" name="楕円 78">
              <a:extLst>
                <a:ext uri="{FF2B5EF4-FFF2-40B4-BE49-F238E27FC236}">
                  <a16:creationId xmlns:a16="http://schemas.microsoft.com/office/drawing/2014/main" id="{68049C1C-5B26-2BD7-E964-548D2673CB7B}"/>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73" name="グループ化 72">
            <a:extLst>
              <a:ext uri="{FF2B5EF4-FFF2-40B4-BE49-F238E27FC236}">
                <a16:creationId xmlns:a16="http://schemas.microsoft.com/office/drawing/2014/main" id="{30492B6A-989E-0C5A-1C69-6553900CC1F3}"/>
              </a:ext>
            </a:extLst>
          </xdr:cNvPr>
          <xdr:cNvGrpSpPr/>
        </xdr:nvGrpSpPr>
        <xdr:grpSpPr>
          <a:xfrm>
            <a:off x="4028943" y="1211238"/>
            <a:ext cx="232677" cy="232677"/>
            <a:chOff x="3835529" y="1363027"/>
            <a:chExt cx="232677" cy="232677"/>
          </a:xfrm>
          <a:grpFill/>
        </xdr:grpSpPr>
        <xdr:sp macro="" textlink="">
          <xdr:nvSpPr>
            <xdr:cNvPr id="76" name="楕円 75">
              <a:extLst>
                <a:ext uri="{FF2B5EF4-FFF2-40B4-BE49-F238E27FC236}">
                  <a16:creationId xmlns:a16="http://schemas.microsoft.com/office/drawing/2014/main" id="{5D03FE8B-51CA-52F9-D115-0B7EAA15E0A7}"/>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7" name="楕円 76">
              <a:extLst>
                <a:ext uri="{FF2B5EF4-FFF2-40B4-BE49-F238E27FC236}">
                  <a16:creationId xmlns:a16="http://schemas.microsoft.com/office/drawing/2014/main" id="{426F46C7-AABF-8A63-10BC-04A9B5103BBE}"/>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74" name="四角形: 角を丸くする 73">
            <a:extLst>
              <a:ext uri="{FF2B5EF4-FFF2-40B4-BE49-F238E27FC236}">
                <a16:creationId xmlns:a16="http://schemas.microsoft.com/office/drawing/2014/main" id="{076CFFD7-C02B-EF83-23D6-D05104BD9F5E}"/>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5" name="四角形: 角を丸くする 74">
            <a:extLst>
              <a:ext uri="{FF2B5EF4-FFF2-40B4-BE49-F238E27FC236}">
                <a16:creationId xmlns:a16="http://schemas.microsoft.com/office/drawing/2014/main" id="{FC0EB728-837F-BB91-3E6F-8F3E691C636E}"/>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clientData/>
  </xdr:twoCellAnchor>
  <xdr:twoCellAnchor>
    <xdr:from>
      <xdr:col>8</xdr:col>
      <xdr:colOff>104775</xdr:colOff>
      <xdr:row>13</xdr:row>
      <xdr:rowOff>228600</xdr:rowOff>
    </xdr:from>
    <xdr:to>
      <xdr:col>9</xdr:col>
      <xdr:colOff>261793</xdr:colOff>
      <xdr:row>21</xdr:row>
      <xdr:rowOff>67979</xdr:rowOff>
    </xdr:to>
    <xdr:grpSp>
      <xdr:nvGrpSpPr>
        <xdr:cNvPr id="80" name="グループ化 79">
          <a:extLst>
            <a:ext uri="{FF2B5EF4-FFF2-40B4-BE49-F238E27FC236}">
              <a16:creationId xmlns:a16="http://schemas.microsoft.com/office/drawing/2014/main" id="{0D0D56EC-DE5E-4266-9044-AE3BB7D55D39}"/>
            </a:ext>
          </a:extLst>
        </xdr:cNvPr>
        <xdr:cNvGrpSpPr/>
      </xdr:nvGrpSpPr>
      <xdr:grpSpPr>
        <a:xfrm>
          <a:off x="5547632" y="3548743"/>
          <a:ext cx="837375" cy="1798807"/>
          <a:chOff x="3341850" y="814419"/>
          <a:chExt cx="1224167" cy="2531247"/>
        </a:xfrm>
        <a:solidFill>
          <a:schemeClr val="bg2">
            <a:lumMod val="50000"/>
          </a:schemeClr>
        </a:solidFill>
      </xdr:grpSpPr>
      <xdr:sp macro="" textlink="">
        <xdr:nvSpPr>
          <xdr:cNvPr id="81" name="四角形: 角を丸くする 80">
            <a:extLst>
              <a:ext uri="{FF2B5EF4-FFF2-40B4-BE49-F238E27FC236}">
                <a16:creationId xmlns:a16="http://schemas.microsoft.com/office/drawing/2014/main" id="{6A0D449A-0811-F249-EAA4-E35D02A01801}"/>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2" name="楕円 81">
            <a:extLst>
              <a:ext uri="{FF2B5EF4-FFF2-40B4-BE49-F238E27FC236}">
                <a16:creationId xmlns:a16="http://schemas.microsoft.com/office/drawing/2014/main" id="{0C93EDBE-4C14-0F39-237B-A90D0DACEADB}"/>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3" name="四角形: 角を丸くする 82">
            <a:extLst>
              <a:ext uri="{FF2B5EF4-FFF2-40B4-BE49-F238E27FC236}">
                <a16:creationId xmlns:a16="http://schemas.microsoft.com/office/drawing/2014/main" id="{661585F7-68DB-283E-82BB-F63DF843F263}"/>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4" name="四角形: 角を丸くする 83">
            <a:extLst>
              <a:ext uri="{FF2B5EF4-FFF2-40B4-BE49-F238E27FC236}">
                <a16:creationId xmlns:a16="http://schemas.microsoft.com/office/drawing/2014/main" id="{3AFA42D6-FF27-7DEF-2D12-660DAA803854}"/>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5" name="四角形: 角を丸くする 84">
            <a:extLst>
              <a:ext uri="{FF2B5EF4-FFF2-40B4-BE49-F238E27FC236}">
                <a16:creationId xmlns:a16="http://schemas.microsoft.com/office/drawing/2014/main" id="{69791F85-9811-C0B8-F717-D00F1768819E}"/>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86" name="グループ化 85">
            <a:extLst>
              <a:ext uri="{FF2B5EF4-FFF2-40B4-BE49-F238E27FC236}">
                <a16:creationId xmlns:a16="http://schemas.microsoft.com/office/drawing/2014/main" id="{E5D8AF17-5BAB-174E-5794-68DBEF3DA08B}"/>
              </a:ext>
            </a:extLst>
          </xdr:cNvPr>
          <xdr:cNvGrpSpPr/>
        </xdr:nvGrpSpPr>
        <xdr:grpSpPr>
          <a:xfrm>
            <a:off x="3591324" y="1212997"/>
            <a:ext cx="232677" cy="232677"/>
            <a:chOff x="3835529" y="1363027"/>
            <a:chExt cx="232677" cy="232677"/>
          </a:xfrm>
          <a:grpFill/>
        </xdr:grpSpPr>
        <xdr:sp macro="" textlink="">
          <xdr:nvSpPr>
            <xdr:cNvPr id="92" name="楕円 91">
              <a:extLst>
                <a:ext uri="{FF2B5EF4-FFF2-40B4-BE49-F238E27FC236}">
                  <a16:creationId xmlns:a16="http://schemas.microsoft.com/office/drawing/2014/main" id="{1AB761C7-AC9A-08CF-CF76-8E229FD52DCC}"/>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3" name="楕円 92">
              <a:extLst>
                <a:ext uri="{FF2B5EF4-FFF2-40B4-BE49-F238E27FC236}">
                  <a16:creationId xmlns:a16="http://schemas.microsoft.com/office/drawing/2014/main" id="{7C781D62-4964-C148-5E0E-95D94D65FC90}"/>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87" name="グループ化 86">
            <a:extLst>
              <a:ext uri="{FF2B5EF4-FFF2-40B4-BE49-F238E27FC236}">
                <a16:creationId xmlns:a16="http://schemas.microsoft.com/office/drawing/2014/main" id="{6627DE9A-B8BA-FE11-CF5E-8092BEB6D237}"/>
              </a:ext>
            </a:extLst>
          </xdr:cNvPr>
          <xdr:cNvGrpSpPr/>
        </xdr:nvGrpSpPr>
        <xdr:grpSpPr>
          <a:xfrm>
            <a:off x="4028943" y="1211238"/>
            <a:ext cx="232677" cy="232677"/>
            <a:chOff x="3835529" y="1363027"/>
            <a:chExt cx="232677" cy="232677"/>
          </a:xfrm>
          <a:grpFill/>
        </xdr:grpSpPr>
        <xdr:sp macro="" textlink="">
          <xdr:nvSpPr>
            <xdr:cNvPr id="90" name="楕円 89">
              <a:extLst>
                <a:ext uri="{FF2B5EF4-FFF2-40B4-BE49-F238E27FC236}">
                  <a16:creationId xmlns:a16="http://schemas.microsoft.com/office/drawing/2014/main" id="{B1EEF1F9-09CC-60C6-1EAB-0920A946139C}"/>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91" name="楕円 90">
              <a:extLst>
                <a:ext uri="{FF2B5EF4-FFF2-40B4-BE49-F238E27FC236}">
                  <a16:creationId xmlns:a16="http://schemas.microsoft.com/office/drawing/2014/main" id="{95FDEA39-EB94-7B79-1FFE-2E908E7540A3}"/>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88" name="四角形: 角を丸くする 87">
            <a:extLst>
              <a:ext uri="{FF2B5EF4-FFF2-40B4-BE49-F238E27FC236}">
                <a16:creationId xmlns:a16="http://schemas.microsoft.com/office/drawing/2014/main" id="{120A0096-FF89-B34F-6169-66440CD10204}"/>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89" name="四角形: 角を丸くする 88">
            <a:extLst>
              <a:ext uri="{FF2B5EF4-FFF2-40B4-BE49-F238E27FC236}">
                <a16:creationId xmlns:a16="http://schemas.microsoft.com/office/drawing/2014/main" id="{8D2D3C13-3EE4-6B11-6D89-63378C3915FC}"/>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clientData/>
  </xdr:twoCellAnchor>
  <xdr:twoCellAnchor>
    <xdr:from>
      <xdr:col>1</xdr:col>
      <xdr:colOff>0</xdr:colOff>
      <xdr:row>52</xdr:row>
      <xdr:rowOff>104775</xdr:rowOff>
    </xdr:from>
    <xdr:to>
      <xdr:col>11</xdr:col>
      <xdr:colOff>342900</xdr:colOff>
      <xdr:row>73</xdr:row>
      <xdr:rowOff>76200</xdr:rowOff>
    </xdr:to>
    <xdr:sp macro="" textlink="">
      <xdr:nvSpPr>
        <xdr:cNvPr id="94" name="正方形/長方形 93">
          <a:extLst>
            <a:ext uri="{FF2B5EF4-FFF2-40B4-BE49-F238E27FC236}">
              <a16:creationId xmlns:a16="http://schemas.microsoft.com/office/drawing/2014/main" id="{132EC24F-F6DC-4B1B-9AB5-482BB36D4211}"/>
            </a:ext>
          </a:extLst>
        </xdr:cNvPr>
        <xdr:cNvSpPr/>
      </xdr:nvSpPr>
      <xdr:spPr>
        <a:xfrm>
          <a:off x="0" y="12011025"/>
          <a:ext cx="7200900" cy="49720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52</xdr:row>
      <xdr:rowOff>123825</xdr:rowOff>
    </xdr:from>
    <xdr:to>
      <xdr:col>9</xdr:col>
      <xdr:colOff>419100</xdr:colOff>
      <xdr:row>54</xdr:row>
      <xdr:rowOff>200025</xdr:rowOff>
    </xdr:to>
    <xdr:sp macro="" textlink="">
      <xdr:nvSpPr>
        <xdr:cNvPr id="95" name="正方形/長方形 94">
          <a:extLst>
            <a:ext uri="{FF2B5EF4-FFF2-40B4-BE49-F238E27FC236}">
              <a16:creationId xmlns:a16="http://schemas.microsoft.com/office/drawing/2014/main" id="{DB071C3F-0F79-4C2F-8A13-31FEA8030AC4}"/>
            </a:ext>
          </a:extLst>
        </xdr:cNvPr>
        <xdr:cNvSpPr/>
      </xdr:nvSpPr>
      <xdr:spPr>
        <a:xfrm>
          <a:off x="1200150" y="12030075"/>
          <a:ext cx="4705350" cy="552450"/>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ステージ選択画面</a:t>
          </a:r>
        </a:p>
      </xdr:txBody>
    </xdr:sp>
    <xdr:clientData/>
  </xdr:twoCellAnchor>
  <xdr:twoCellAnchor>
    <xdr:from>
      <xdr:col>2</xdr:col>
      <xdr:colOff>247650</xdr:colOff>
      <xdr:row>57</xdr:row>
      <xdr:rowOff>57149</xdr:rowOff>
    </xdr:from>
    <xdr:to>
      <xdr:col>9</xdr:col>
      <xdr:colOff>533400</xdr:colOff>
      <xdr:row>69</xdr:row>
      <xdr:rowOff>180975</xdr:rowOff>
    </xdr:to>
    <xdr:sp macro="" textlink="">
      <xdr:nvSpPr>
        <xdr:cNvPr id="96" name="正方形/長方形 95">
          <a:extLst>
            <a:ext uri="{FF2B5EF4-FFF2-40B4-BE49-F238E27FC236}">
              <a16:creationId xmlns:a16="http://schemas.microsoft.com/office/drawing/2014/main" id="{6E84A6AA-F67A-4528-B850-C5E6A585EE18}"/>
            </a:ext>
          </a:extLst>
        </xdr:cNvPr>
        <xdr:cNvSpPr/>
      </xdr:nvSpPr>
      <xdr:spPr>
        <a:xfrm>
          <a:off x="933450" y="13154024"/>
          <a:ext cx="5086350" cy="2981326"/>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a:t>
          </a:r>
          <a:r>
            <a:rPr kumimoji="1" lang="en-US" altLang="ja-JP" sz="2000">
              <a:solidFill>
                <a:sysClr val="windowText" lastClr="000000"/>
              </a:solidFill>
            </a:rPr>
            <a:t>SS</a:t>
          </a:r>
          <a:endParaRPr kumimoji="1" lang="ja-JP" altLang="en-US" sz="2000">
            <a:solidFill>
              <a:sysClr val="windowText" lastClr="000000"/>
            </a:solidFill>
          </a:endParaRPr>
        </a:p>
      </xdr:txBody>
    </xdr:sp>
    <xdr:clientData/>
  </xdr:twoCellAnchor>
  <xdr:twoCellAnchor>
    <xdr:from>
      <xdr:col>2</xdr:col>
      <xdr:colOff>247650</xdr:colOff>
      <xdr:row>57</xdr:row>
      <xdr:rowOff>47625</xdr:rowOff>
    </xdr:from>
    <xdr:to>
      <xdr:col>6</xdr:col>
      <xdr:colOff>361950</xdr:colOff>
      <xdr:row>59</xdr:row>
      <xdr:rowOff>123825</xdr:rowOff>
    </xdr:to>
    <xdr:sp macro="" textlink="">
      <xdr:nvSpPr>
        <xdr:cNvPr id="97" name="正方形/長方形 96">
          <a:extLst>
            <a:ext uri="{FF2B5EF4-FFF2-40B4-BE49-F238E27FC236}">
              <a16:creationId xmlns:a16="http://schemas.microsoft.com/office/drawing/2014/main" id="{6FD5E489-FB42-403B-8C97-24E2B08B6194}"/>
            </a:ext>
          </a:extLst>
        </xdr:cNvPr>
        <xdr:cNvSpPr/>
      </xdr:nvSpPr>
      <xdr:spPr>
        <a:xfrm>
          <a:off x="933450" y="13144500"/>
          <a:ext cx="2857500" cy="552450"/>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ステージ名</a:t>
          </a:r>
          <a:endParaRPr kumimoji="1" lang="en-US" altLang="ja-JP" sz="2000">
            <a:solidFill>
              <a:sysClr val="windowText" lastClr="000000"/>
            </a:solidFill>
          </a:endParaRPr>
        </a:p>
      </xdr:txBody>
    </xdr:sp>
    <xdr:clientData/>
  </xdr:twoCellAnchor>
  <xdr:twoCellAnchor>
    <xdr:from>
      <xdr:col>2</xdr:col>
      <xdr:colOff>257176</xdr:colOff>
      <xdr:row>66</xdr:row>
      <xdr:rowOff>219075</xdr:rowOff>
    </xdr:from>
    <xdr:to>
      <xdr:col>9</xdr:col>
      <xdr:colOff>523876</xdr:colOff>
      <xdr:row>69</xdr:row>
      <xdr:rowOff>161925</xdr:rowOff>
    </xdr:to>
    <xdr:sp macro="" textlink="">
      <xdr:nvSpPr>
        <xdr:cNvPr id="100" name="正方形/長方形 99">
          <a:extLst>
            <a:ext uri="{FF2B5EF4-FFF2-40B4-BE49-F238E27FC236}">
              <a16:creationId xmlns:a16="http://schemas.microsoft.com/office/drawing/2014/main" id="{BFEDCBE7-5103-4BB0-9DF5-A2BA67F469BD}"/>
            </a:ext>
          </a:extLst>
        </xdr:cNvPr>
        <xdr:cNvSpPr/>
      </xdr:nvSpPr>
      <xdr:spPr>
        <a:xfrm>
          <a:off x="942976" y="15459075"/>
          <a:ext cx="5067300" cy="65722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a:solidFill>
                <a:sysClr val="windowText" lastClr="000000"/>
              </a:solidFill>
            </a:rPr>
            <a:t>ステージ説明</a:t>
          </a:r>
        </a:p>
      </xdr:txBody>
    </xdr:sp>
    <xdr:clientData/>
  </xdr:twoCellAnchor>
  <xdr:twoCellAnchor>
    <xdr:from>
      <xdr:col>2</xdr:col>
      <xdr:colOff>57150</xdr:colOff>
      <xdr:row>57</xdr:row>
      <xdr:rowOff>28576</xdr:rowOff>
    </xdr:from>
    <xdr:to>
      <xdr:col>10</xdr:col>
      <xdr:colOff>76200</xdr:colOff>
      <xdr:row>70</xdr:row>
      <xdr:rowOff>19051</xdr:rowOff>
    </xdr:to>
    <xdr:sp macro="" textlink="">
      <xdr:nvSpPr>
        <xdr:cNvPr id="111" name="正方形/長方形 110">
          <a:extLst>
            <a:ext uri="{FF2B5EF4-FFF2-40B4-BE49-F238E27FC236}">
              <a16:creationId xmlns:a16="http://schemas.microsoft.com/office/drawing/2014/main" id="{83BE45E9-4F1D-49EB-BE28-ED5877B73BCA}"/>
            </a:ext>
          </a:extLst>
        </xdr:cNvPr>
        <xdr:cNvSpPr/>
      </xdr:nvSpPr>
      <xdr:spPr>
        <a:xfrm>
          <a:off x="742950" y="13125451"/>
          <a:ext cx="5505450" cy="3086100"/>
        </a:xfrm>
        <a:prstGeom prst="rect">
          <a:avLst/>
        </a:prstGeom>
        <a:solidFill>
          <a:schemeClr val="accent5">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533400</xdr:colOff>
      <xdr:row>57</xdr:row>
      <xdr:rowOff>38100</xdr:rowOff>
    </xdr:from>
    <xdr:to>
      <xdr:col>8</xdr:col>
      <xdr:colOff>647700</xdr:colOff>
      <xdr:row>60</xdr:row>
      <xdr:rowOff>28575</xdr:rowOff>
    </xdr:to>
    <xdr:sp macro="" textlink="">
      <xdr:nvSpPr>
        <xdr:cNvPr id="112" name="正方形/長方形 111">
          <a:extLst>
            <a:ext uri="{FF2B5EF4-FFF2-40B4-BE49-F238E27FC236}">
              <a16:creationId xmlns:a16="http://schemas.microsoft.com/office/drawing/2014/main" id="{9F2CF816-A587-4BB6-BE56-CE3E22F8F6F6}"/>
            </a:ext>
          </a:extLst>
        </xdr:cNvPr>
        <xdr:cNvSpPr/>
      </xdr:nvSpPr>
      <xdr:spPr>
        <a:xfrm>
          <a:off x="1219200" y="13134975"/>
          <a:ext cx="4229100" cy="7048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en-US" sz="1800"/>
            <a:t>全員準備完了でゲームスタート</a:t>
          </a:r>
        </a:p>
      </xdr:txBody>
    </xdr:sp>
    <xdr:clientData/>
  </xdr:twoCellAnchor>
  <xdr:twoCellAnchor>
    <xdr:from>
      <xdr:col>2</xdr:col>
      <xdr:colOff>514350</xdr:colOff>
      <xdr:row>60</xdr:row>
      <xdr:rowOff>209550</xdr:rowOff>
    </xdr:from>
    <xdr:to>
      <xdr:col>3</xdr:col>
      <xdr:colOff>671368</xdr:colOff>
      <xdr:row>68</xdr:row>
      <xdr:rowOff>48929</xdr:rowOff>
    </xdr:to>
    <xdr:grpSp>
      <xdr:nvGrpSpPr>
        <xdr:cNvPr id="113" name="グループ化 112">
          <a:extLst>
            <a:ext uri="{FF2B5EF4-FFF2-40B4-BE49-F238E27FC236}">
              <a16:creationId xmlns:a16="http://schemas.microsoft.com/office/drawing/2014/main" id="{665775B5-74C1-48B7-A39F-2FEF32CE9CED}"/>
            </a:ext>
          </a:extLst>
        </xdr:cNvPr>
        <xdr:cNvGrpSpPr/>
      </xdr:nvGrpSpPr>
      <xdr:grpSpPr>
        <a:xfrm>
          <a:off x="1875064" y="15041336"/>
          <a:ext cx="837375" cy="1798807"/>
          <a:chOff x="3341850" y="814419"/>
          <a:chExt cx="1224167" cy="2531247"/>
        </a:xfrm>
        <a:solidFill>
          <a:srgbClr val="FF0000"/>
        </a:solidFill>
      </xdr:grpSpPr>
      <xdr:sp macro="" textlink="">
        <xdr:nvSpPr>
          <xdr:cNvPr id="114" name="四角形: 角を丸くする 113">
            <a:extLst>
              <a:ext uri="{FF2B5EF4-FFF2-40B4-BE49-F238E27FC236}">
                <a16:creationId xmlns:a16="http://schemas.microsoft.com/office/drawing/2014/main" id="{AFDC0344-3345-171B-E797-D87715233935}"/>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15" name="楕円 114">
            <a:extLst>
              <a:ext uri="{FF2B5EF4-FFF2-40B4-BE49-F238E27FC236}">
                <a16:creationId xmlns:a16="http://schemas.microsoft.com/office/drawing/2014/main" id="{E2BB70AA-7714-B27B-4D75-978E0D981ABA}"/>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16" name="四角形: 角を丸くする 115">
            <a:extLst>
              <a:ext uri="{FF2B5EF4-FFF2-40B4-BE49-F238E27FC236}">
                <a16:creationId xmlns:a16="http://schemas.microsoft.com/office/drawing/2014/main" id="{51D9F1AF-EDAB-3885-2D24-CC4B26DC49C6}"/>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17" name="四角形: 角を丸くする 116">
            <a:extLst>
              <a:ext uri="{FF2B5EF4-FFF2-40B4-BE49-F238E27FC236}">
                <a16:creationId xmlns:a16="http://schemas.microsoft.com/office/drawing/2014/main" id="{AA24CBB0-39CB-0DC4-190E-7B19F3E8E78D}"/>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18" name="四角形: 角を丸くする 117">
            <a:extLst>
              <a:ext uri="{FF2B5EF4-FFF2-40B4-BE49-F238E27FC236}">
                <a16:creationId xmlns:a16="http://schemas.microsoft.com/office/drawing/2014/main" id="{C24819B2-8288-BF8A-037F-E473F66AD13C}"/>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119" name="グループ化 118">
            <a:extLst>
              <a:ext uri="{FF2B5EF4-FFF2-40B4-BE49-F238E27FC236}">
                <a16:creationId xmlns:a16="http://schemas.microsoft.com/office/drawing/2014/main" id="{CF474EE4-E7BD-3CA0-868A-4BAA495B6B1A}"/>
              </a:ext>
            </a:extLst>
          </xdr:cNvPr>
          <xdr:cNvGrpSpPr/>
        </xdr:nvGrpSpPr>
        <xdr:grpSpPr>
          <a:xfrm>
            <a:off x="3591324" y="1212997"/>
            <a:ext cx="232677" cy="232677"/>
            <a:chOff x="3835529" y="1363027"/>
            <a:chExt cx="232677" cy="232677"/>
          </a:xfrm>
          <a:grpFill/>
        </xdr:grpSpPr>
        <xdr:sp macro="" textlink="">
          <xdr:nvSpPr>
            <xdr:cNvPr id="125" name="楕円 124">
              <a:extLst>
                <a:ext uri="{FF2B5EF4-FFF2-40B4-BE49-F238E27FC236}">
                  <a16:creationId xmlns:a16="http://schemas.microsoft.com/office/drawing/2014/main" id="{63E99C67-DE8D-C1B4-726F-ECEF7548EAF6}"/>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26" name="楕円 125">
              <a:extLst>
                <a:ext uri="{FF2B5EF4-FFF2-40B4-BE49-F238E27FC236}">
                  <a16:creationId xmlns:a16="http://schemas.microsoft.com/office/drawing/2014/main" id="{7FA03314-4902-5E3B-EFB0-07B72BDD635F}"/>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20" name="グループ化 119">
            <a:extLst>
              <a:ext uri="{FF2B5EF4-FFF2-40B4-BE49-F238E27FC236}">
                <a16:creationId xmlns:a16="http://schemas.microsoft.com/office/drawing/2014/main" id="{61BE74A0-11AF-8BF3-10D2-0EF82E14A971}"/>
              </a:ext>
            </a:extLst>
          </xdr:cNvPr>
          <xdr:cNvGrpSpPr/>
        </xdr:nvGrpSpPr>
        <xdr:grpSpPr>
          <a:xfrm>
            <a:off x="4028943" y="1211238"/>
            <a:ext cx="232677" cy="232677"/>
            <a:chOff x="3835529" y="1363027"/>
            <a:chExt cx="232677" cy="232677"/>
          </a:xfrm>
          <a:grpFill/>
        </xdr:grpSpPr>
        <xdr:sp macro="" textlink="">
          <xdr:nvSpPr>
            <xdr:cNvPr id="123" name="楕円 122">
              <a:extLst>
                <a:ext uri="{FF2B5EF4-FFF2-40B4-BE49-F238E27FC236}">
                  <a16:creationId xmlns:a16="http://schemas.microsoft.com/office/drawing/2014/main" id="{D46CD55F-73E5-7FAE-1324-2D0D6C8C44F0}"/>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24" name="楕円 123">
              <a:extLst>
                <a:ext uri="{FF2B5EF4-FFF2-40B4-BE49-F238E27FC236}">
                  <a16:creationId xmlns:a16="http://schemas.microsoft.com/office/drawing/2014/main" id="{CB1C4BDC-E9C5-4F42-D6C2-B63BF7CCAE54}"/>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121" name="四角形: 角を丸くする 120">
            <a:extLst>
              <a:ext uri="{FF2B5EF4-FFF2-40B4-BE49-F238E27FC236}">
                <a16:creationId xmlns:a16="http://schemas.microsoft.com/office/drawing/2014/main" id="{92218BE2-208E-2039-EAE0-33146B156A23}"/>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22" name="四角形: 角を丸くする 121">
            <a:extLst>
              <a:ext uri="{FF2B5EF4-FFF2-40B4-BE49-F238E27FC236}">
                <a16:creationId xmlns:a16="http://schemas.microsoft.com/office/drawing/2014/main" id="{EC934240-CD12-A8FF-E3F9-E0B55A5BF157}"/>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clientData/>
  </xdr:twoCellAnchor>
  <xdr:twoCellAnchor>
    <xdr:from>
      <xdr:col>4</xdr:col>
      <xdr:colOff>171159</xdr:colOff>
      <xdr:row>60</xdr:row>
      <xdr:rowOff>219075</xdr:rowOff>
    </xdr:from>
    <xdr:to>
      <xdr:col>5</xdr:col>
      <xdr:colOff>461820</xdr:colOff>
      <xdr:row>68</xdr:row>
      <xdr:rowOff>58454</xdr:rowOff>
    </xdr:to>
    <xdr:grpSp>
      <xdr:nvGrpSpPr>
        <xdr:cNvPr id="127" name="グループ化 126">
          <a:extLst>
            <a:ext uri="{FF2B5EF4-FFF2-40B4-BE49-F238E27FC236}">
              <a16:creationId xmlns:a16="http://schemas.microsoft.com/office/drawing/2014/main" id="{8D6F7246-E732-4BA2-A5E8-351B64D36B1A}"/>
            </a:ext>
          </a:extLst>
        </xdr:cNvPr>
        <xdr:cNvGrpSpPr/>
      </xdr:nvGrpSpPr>
      <xdr:grpSpPr>
        <a:xfrm>
          <a:off x="2892588" y="15050861"/>
          <a:ext cx="971018" cy="1798807"/>
          <a:chOff x="3147739" y="814419"/>
          <a:chExt cx="1418278" cy="2531247"/>
        </a:xfrm>
        <a:solidFill>
          <a:schemeClr val="accent4"/>
        </a:solidFill>
      </xdr:grpSpPr>
      <xdr:sp macro="" textlink="">
        <xdr:nvSpPr>
          <xdr:cNvPr id="128" name="四角形: 角を丸くする 127">
            <a:extLst>
              <a:ext uri="{FF2B5EF4-FFF2-40B4-BE49-F238E27FC236}">
                <a16:creationId xmlns:a16="http://schemas.microsoft.com/office/drawing/2014/main" id="{4ADE91EB-A3A9-8015-9C60-D876C40E06BB}"/>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29" name="楕円 128">
            <a:extLst>
              <a:ext uri="{FF2B5EF4-FFF2-40B4-BE49-F238E27FC236}">
                <a16:creationId xmlns:a16="http://schemas.microsoft.com/office/drawing/2014/main" id="{AB70B385-3F6A-B999-34B0-443B8236D191}"/>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30" name="四角形: 角を丸くする 129">
            <a:extLst>
              <a:ext uri="{FF2B5EF4-FFF2-40B4-BE49-F238E27FC236}">
                <a16:creationId xmlns:a16="http://schemas.microsoft.com/office/drawing/2014/main" id="{DB11E97F-F9D8-A274-D38E-610DD987D2BE}"/>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31" name="四角形: 角を丸くする 130">
            <a:extLst>
              <a:ext uri="{FF2B5EF4-FFF2-40B4-BE49-F238E27FC236}">
                <a16:creationId xmlns:a16="http://schemas.microsoft.com/office/drawing/2014/main" id="{684B255F-EB76-3A8D-7DCD-21DD79B0BF86}"/>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32" name="四角形: 角を丸くする 131">
            <a:extLst>
              <a:ext uri="{FF2B5EF4-FFF2-40B4-BE49-F238E27FC236}">
                <a16:creationId xmlns:a16="http://schemas.microsoft.com/office/drawing/2014/main" id="{7B5F63D5-0436-81B3-C1FC-58772894D61B}"/>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nvGrpSpPr>
          <xdr:cNvPr id="133" name="グループ化 132">
            <a:extLst>
              <a:ext uri="{FF2B5EF4-FFF2-40B4-BE49-F238E27FC236}">
                <a16:creationId xmlns:a16="http://schemas.microsoft.com/office/drawing/2014/main" id="{74F9B67B-689E-048D-6A2E-F20DFDEFD1EA}"/>
              </a:ext>
            </a:extLst>
          </xdr:cNvPr>
          <xdr:cNvGrpSpPr/>
        </xdr:nvGrpSpPr>
        <xdr:grpSpPr>
          <a:xfrm>
            <a:off x="3591324" y="1212997"/>
            <a:ext cx="232677" cy="232677"/>
            <a:chOff x="3835529" y="1363027"/>
            <a:chExt cx="232677" cy="232677"/>
          </a:xfrm>
          <a:grpFill/>
        </xdr:grpSpPr>
        <xdr:sp macro="" textlink="">
          <xdr:nvSpPr>
            <xdr:cNvPr id="139" name="楕円 138">
              <a:extLst>
                <a:ext uri="{FF2B5EF4-FFF2-40B4-BE49-F238E27FC236}">
                  <a16:creationId xmlns:a16="http://schemas.microsoft.com/office/drawing/2014/main" id="{45616029-F68F-2CAB-FCA0-DFD812B75AD8}"/>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140" name="楕円 139">
              <a:extLst>
                <a:ext uri="{FF2B5EF4-FFF2-40B4-BE49-F238E27FC236}">
                  <a16:creationId xmlns:a16="http://schemas.microsoft.com/office/drawing/2014/main" id="{97CDC0BF-CDC0-C28E-0745-1257FB77607B}"/>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grpSp>
        <xdr:nvGrpSpPr>
          <xdr:cNvPr id="134" name="グループ化 133">
            <a:extLst>
              <a:ext uri="{FF2B5EF4-FFF2-40B4-BE49-F238E27FC236}">
                <a16:creationId xmlns:a16="http://schemas.microsoft.com/office/drawing/2014/main" id="{B53D63AD-D5EC-9AF9-C154-C42118A6226A}"/>
              </a:ext>
            </a:extLst>
          </xdr:cNvPr>
          <xdr:cNvGrpSpPr/>
        </xdr:nvGrpSpPr>
        <xdr:grpSpPr>
          <a:xfrm>
            <a:off x="4028943" y="1211238"/>
            <a:ext cx="232677" cy="232677"/>
            <a:chOff x="3835529" y="1363027"/>
            <a:chExt cx="232677" cy="232677"/>
          </a:xfrm>
          <a:grpFill/>
        </xdr:grpSpPr>
        <xdr:sp macro="" textlink="">
          <xdr:nvSpPr>
            <xdr:cNvPr id="137" name="楕円 136">
              <a:extLst>
                <a:ext uri="{FF2B5EF4-FFF2-40B4-BE49-F238E27FC236}">
                  <a16:creationId xmlns:a16="http://schemas.microsoft.com/office/drawing/2014/main" id="{ECFDE552-7120-BA31-8AED-179FD9B11BA7}"/>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138" name="楕円 137">
              <a:extLst>
                <a:ext uri="{FF2B5EF4-FFF2-40B4-BE49-F238E27FC236}">
                  <a16:creationId xmlns:a16="http://schemas.microsoft.com/office/drawing/2014/main" id="{F7DF5759-EE0F-88A9-87DF-0A68397FCAC4}"/>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sp macro="" textlink="">
        <xdr:nvSpPr>
          <xdr:cNvPr id="135" name="四角形: 角を丸くする 134">
            <a:extLst>
              <a:ext uri="{FF2B5EF4-FFF2-40B4-BE49-F238E27FC236}">
                <a16:creationId xmlns:a16="http://schemas.microsoft.com/office/drawing/2014/main" id="{8AB4704C-CF8A-C14F-C9B2-541EB32CE9B4}"/>
              </a:ext>
            </a:extLst>
          </xdr:cNvPr>
          <xdr:cNvSpPr/>
        </xdr:nvSpPr>
        <xdr:spPr>
          <a:xfrm rot="3367314">
            <a:off x="2792473" y="1623157"/>
            <a:ext cx="945196"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36" name="四角形: 角を丸くする 135">
            <a:extLst>
              <a:ext uri="{FF2B5EF4-FFF2-40B4-BE49-F238E27FC236}">
                <a16:creationId xmlns:a16="http://schemas.microsoft.com/office/drawing/2014/main" id="{B2D8B4D8-EA79-981C-938E-43DDA3847F04}"/>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clientData/>
  </xdr:twoCellAnchor>
  <xdr:twoCellAnchor>
    <xdr:from>
      <xdr:col>6</xdr:col>
      <xdr:colOff>257175</xdr:colOff>
      <xdr:row>60</xdr:row>
      <xdr:rowOff>219075</xdr:rowOff>
    </xdr:from>
    <xdr:to>
      <xdr:col>7</xdr:col>
      <xdr:colOff>414193</xdr:colOff>
      <xdr:row>68</xdr:row>
      <xdr:rowOff>58454</xdr:rowOff>
    </xdr:to>
    <xdr:grpSp>
      <xdr:nvGrpSpPr>
        <xdr:cNvPr id="141" name="グループ化 140">
          <a:extLst>
            <a:ext uri="{FF2B5EF4-FFF2-40B4-BE49-F238E27FC236}">
              <a16:creationId xmlns:a16="http://schemas.microsoft.com/office/drawing/2014/main" id="{4037706F-CA0D-475F-BA8B-6BE381EBCC71}"/>
            </a:ext>
          </a:extLst>
        </xdr:cNvPr>
        <xdr:cNvGrpSpPr/>
      </xdr:nvGrpSpPr>
      <xdr:grpSpPr>
        <a:xfrm>
          <a:off x="4339318" y="15050861"/>
          <a:ext cx="837375" cy="1798807"/>
          <a:chOff x="3341850" y="814419"/>
          <a:chExt cx="1224167" cy="2531247"/>
        </a:xfrm>
        <a:solidFill>
          <a:schemeClr val="bg2">
            <a:lumMod val="50000"/>
          </a:schemeClr>
        </a:solidFill>
      </xdr:grpSpPr>
      <xdr:sp macro="" textlink="">
        <xdr:nvSpPr>
          <xdr:cNvPr id="142" name="四角形: 角を丸くする 141">
            <a:extLst>
              <a:ext uri="{FF2B5EF4-FFF2-40B4-BE49-F238E27FC236}">
                <a16:creationId xmlns:a16="http://schemas.microsoft.com/office/drawing/2014/main" id="{4FEE60A7-74C9-E7FA-B7C0-A437D788909A}"/>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3" name="楕円 142">
            <a:extLst>
              <a:ext uri="{FF2B5EF4-FFF2-40B4-BE49-F238E27FC236}">
                <a16:creationId xmlns:a16="http://schemas.microsoft.com/office/drawing/2014/main" id="{D1142B89-0736-3F3E-4474-7ED6860381E7}"/>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4" name="四角形: 角を丸くする 143">
            <a:extLst>
              <a:ext uri="{FF2B5EF4-FFF2-40B4-BE49-F238E27FC236}">
                <a16:creationId xmlns:a16="http://schemas.microsoft.com/office/drawing/2014/main" id="{9E0E1683-CF4B-25A9-F9D5-49FD2E934F31}"/>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5" name="四角形: 角を丸くする 144">
            <a:extLst>
              <a:ext uri="{FF2B5EF4-FFF2-40B4-BE49-F238E27FC236}">
                <a16:creationId xmlns:a16="http://schemas.microsoft.com/office/drawing/2014/main" id="{00B4D825-88F7-3AAD-1D8E-51A68103EA71}"/>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6" name="四角形: 角を丸くする 145">
            <a:extLst>
              <a:ext uri="{FF2B5EF4-FFF2-40B4-BE49-F238E27FC236}">
                <a16:creationId xmlns:a16="http://schemas.microsoft.com/office/drawing/2014/main" id="{603B8EE3-00BE-5B5C-CE79-054B68621E7B}"/>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147" name="グループ化 146">
            <a:extLst>
              <a:ext uri="{FF2B5EF4-FFF2-40B4-BE49-F238E27FC236}">
                <a16:creationId xmlns:a16="http://schemas.microsoft.com/office/drawing/2014/main" id="{5E214F1F-8127-2026-DB63-0824E8155D05}"/>
              </a:ext>
            </a:extLst>
          </xdr:cNvPr>
          <xdr:cNvGrpSpPr/>
        </xdr:nvGrpSpPr>
        <xdr:grpSpPr>
          <a:xfrm>
            <a:off x="3591324" y="1212997"/>
            <a:ext cx="232677" cy="232677"/>
            <a:chOff x="3835529" y="1363027"/>
            <a:chExt cx="232677" cy="232677"/>
          </a:xfrm>
          <a:grpFill/>
        </xdr:grpSpPr>
        <xdr:sp macro="" textlink="">
          <xdr:nvSpPr>
            <xdr:cNvPr id="153" name="楕円 152">
              <a:extLst>
                <a:ext uri="{FF2B5EF4-FFF2-40B4-BE49-F238E27FC236}">
                  <a16:creationId xmlns:a16="http://schemas.microsoft.com/office/drawing/2014/main" id="{9C98CBE1-EA8D-3FD6-EEE3-12372BBC8F65}"/>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54" name="楕円 153">
              <a:extLst>
                <a:ext uri="{FF2B5EF4-FFF2-40B4-BE49-F238E27FC236}">
                  <a16:creationId xmlns:a16="http://schemas.microsoft.com/office/drawing/2014/main" id="{99534219-E3F3-2F9D-938C-B68CA8F89D94}"/>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8" name="グループ化 147">
            <a:extLst>
              <a:ext uri="{FF2B5EF4-FFF2-40B4-BE49-F238E27FC236}">
                <a16:creationId xmlns:a16="http://schemas.microsoft.com/office/drawing/2014/main" id="{397F6438-FCB6-8898-E413-EA41D706EC4F}"/>
              </a:ext>
            </a:extLst>
          </xdr:cNvPr>
          <xdr:cNvGrpSpPr/>
        </xdr:nvGrpSpPr>
        <xdr:grpSpPr>
          <a:xfrm>
            <a:off x="4028943" y="1211238"/>
            <a:ext cx="232677" cy="232677"/>
            <a:chOff x="3835529" y="1363027"/>
            <a:chExt cx="232677" cy="232677"/>
          </a:xfrm>
          <a:grpFill/>
        </xdr:grpSpPr>
        <xdr:sp macro="" textlink="">
          <xdr:nvSpPr>
            <xdr:cNvPr id="151" name="楕円 150">
              <a:extLst>
                <a:ext uri="{FF2B5EF4-FFF2-40B4-BE49-F238E27FC236}">
                  <a16:creationId xmlns:a16="http://schemas.microsoft.com/office/drawing/2014/main" id="{B62AD8D1-D897-A76D-9A8A-798FF1405D14}"/>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52" name="楕円 151">
              <a:extLst>
                <a:ext uri="{FF2B5EF4-FFF2-40B4-BE49-F238E27FC236}">
                  <a16:creationId xmlns:a16="http://schemas.microsoft.com/office/drawing/2014/main" id="{885A4E0D-D89F-A65B-F91F-CE8EC4371B6B}"/>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149" name="四角形: 角を丸くする 148">
            <a:extLst>
              <a:ext uri="{FF2B5EF4-FFF2-40B4-BE49-F238E27FC236}">
                <a16:creationId xmlns:a16="http://schemas.microsoft.com/office/drawing/2014/main" id="{E37545C4-9791-04DC-8FEC-52BF553DD79C}"/>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50" name="四角形: 角を丸くする 149">
            <a:extLst>
              <a:ext uri="{FF2B5EF4-FFF2-40B4-BE49-F238E27FC236}">
                <a16:creationId xmlns:a16="http://schemas.microsoft.com/office/drawing/2014/main" id="{85554F49-F829-53D6-3A70-58CFC75C3AA3}"/>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clientData/>
  </xdr:twoCellAnchor>
  <xdr:twoCellAnchor>
    <xdr:from>
      <xdr:col>8</xdr:col>
      <xdr:colOff>104775</xdr:colOff>
      <xdr:row>60</xdr:row>
      <xdr:rowOff>228600</xdr:rowOff>
    </xdr:from>
    <xdr:to>
      <xdr:col>9</xdr:col>
      <xdr:colOff>261793</xdr:colOff>
      <xdr:row>68</xdr:row>
      <xdr:rowOff>67979</xdr:rowOff>
    </xdr:to>
    <xdr:grpSp>
      <xdr:nvGrpSpPr>
        <xdr:cNvPr id="155" name="グループ化 154">
          <a:extLst>
            <a:ext uri="{FF2B5EF4-FFF2-40B4-BE49-F238E27FC236}">
              <a16:creationId xmlns:a16="http://schemas.microsoft.com/office/drawing/2014/main" id="{1893BE2F-0517-413C-B18F-D35804579141}"/>
            </a:ext>
          </a:extLst>
        </xdr:cNvPr>
        <xdr:cNvGrpSpPr/>
      </xdr:nvGrpSpPr>
      <xdr:grpSpPr>
        <a:xfrm>
          <a:off x="5547632" y="15060386"/>
          <a:ext cx="837375" cy="1798807"/>
          <a:chOff x="3341850" y="814419"/>
          <a:chExt cx="1224167" cy="2531247"/>
        </a:xfrm>
        <a:solidFill>
          <a:schemeClr val="bg2">
            <a:lumMod val="50000"/>
          </a:schemeClr>
        </a:solidFill>
      </xdr:grpSpPr>
      <xdr:sp macro="" textlink="">
        <xdr:nvSpPr>
          <xdr:cNvPr id="156" name="四角形: 角を丸くする 155">
            <a:extLst>
              <a:ext uri="{FF2B5EF4-FFF2-40B4-BE49-F238E27FC236}">
                <a16:creationId xmlns:a16="http://schemas.microsoft.com/office/drawing/2014/main" id="{9B743BB7-15DB-3EFC-DBC3-7473557DCE93}"/>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57" name="楕円 156">
            <a:extLst>
              <a:ext uri="{FF2B5EF4-FFF2-40B4-BE49-F238E27FC236}">
                <a16:creationId xmlns:a16="http://schemas.microsoft.com/office/drawing/2014/main" id="{79ED1E62-4C76-C168-C5B5-6F5AF8746E1A}"/>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58" name="四角形: 角を丸くする 157">
            <a:extLst>
              <a:ext uri="{FF2B5EF4-FFF2-40B4-BE49-F238E27FC236}">
                <a16:creationId xmlns:a16="http://schemas.microsoft.com/office/drawing/2014/main" id="{A64B7617-4BD4-0113-CC80-66D8DEC06B65}"/>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59" name="四角形: 角を丸くする 158">
            <a:extLst>
              <a:ext uri="{FF2B5EF4-FFF2-40B4-BE49-F238E27FC236}">
                <a16:creationId xmlns:a16="http://schemas.microsoft.com/office/drawing/2014/main" id="{96119EDD-C7B7-A5DB-AA9F-308C16968213}"/>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60" name="四角形: 角を丸くする 159">
            <a:extLst>
              <a:ext uri="{FF2B5EF4-FFF2-40B4-BE49-F238E27FC236}">
                <a16:creationId xmlns:a16="http://schemas.microsoft.com/office/drawing/2014/main" id="{2E3447E9-031C-74C5-C1DF-6894D87CB9D9}"/>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161" name="グループ化 160">
            <a:extLst>
              <a:ext uri="{FF2B5EF4-FFF2-40B4-BE49-F238E27FC236}">
                <a16:creationId xmlns:a16="http://schemas.microsoft.com/office/drawing/2014/main" id="{858AE61F-CA36-DBAF-214B-3BF173AC9C6A}"/>
              </a:ext>
            </a:extLst>
          </xdr:cNvPr>
          <xdr:cNvGrpSpPr/>
        </xdr:nvGrpSpPr>
        <xdr:grpSpPr>
          <a:xfrm>
            <a:off x="3591324" y="1212997"/>
            <a:ext cx="232677" cy="232677"/>
            <a:chOff x="3835529" y="1363027"/>
            <a:chExt cx="232677" cy="232677"/>
          </a:xfrm>
          <a:grpFill/>
        </xdr:grpSpPr>
        <xdr:sp macro="" textlink="">
          <xdr:nvSpPr>
            <xdr:cNvPr id="167" name="楕円 166">
              <a:extLst>
                <a:ext uri="{FF2B5EF4-FFF2-40B4-BE49-F238E27FC236}">
                  <a16:creationId xmlns:a16="http://schemas.microsoft.com/office/drawing/2014/main" id="{BBBD953E-AEB2-8DE4-DD5C-A81B47CB1B0D}"/>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68" name="楕円 167">
              <a:extLst>
                <a:ext uri="{FF2B5EF4-FFF2-40B4-BE49-F238E27FC236}">
                  <a16:creationId xmlns:a16="http://schemas.microsoft.com/office/drawing/2014/main" id="{83E9BDD0-B50C-5379-38CF-3F74426734AD}"/>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62" name="グループ化 161">
            <a:extLst>
              <a:ext uri="{FF2B5EF4-FFF2-40B4-BE49-F238E27FC236}">
                <a16:creationId xmlns:a16="http://schemas.microsoft.com/office/drawing/2014/main" id="{25AD9131-52D1-7A23-EE1D-99E9DB3272B0}"/>
              </a:ext>
            </a:extLst>
          </xdr:cNvPr>
          <xdr:cNvGrpSpPr/>
        </xdr:nvGrpSpPr>
        <xdr:grpSpPr>
          <a:xfrm>
            <a:off x="4028943" y="1211238"/>
            <a:ext cx="232677" cy="232677"/>
            <a:chOff x="3835529" y="1363027"/>
            <a:chExt cx="232677" cy="232677"/>
          </a:xfrm>
          <a:grpFill/>
        </xdr:grpSpPr>
        <xdr:sp macro="" textlink="">
          <xdr:nvSpPr>
            <xdr:cNvPr id="165" name="楕円 164">
              <a:extLst>
                <a:ext uri="{FF2B5EF4-FFF2-40B4-BE49-F238E27FC236}">
                  <a16:creationId xmlns:a16="http://schemas.microsoft.com/office/drawing/2014/main" id="{C669AF86-50B3-FCB5-1175-8BC2DC84058C}"/>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66" name="楕円 165">
              <a:extLst>
                <a:ext uri="{FF2B5EF4-FFF2-40B4-BE49-F238E27FC236}">
                  <a16:creationId xmlns:a16="http://schemas.microsoft.com/office/drawing/2014/main" id="{10A1615B-CDA0-53A1-0323-D4F625A0CF0A}"/>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163" name="四角形: 角を丸くする 162">
            <a:extLst>
              <a:ext uri="{FF2B5EF4-FFF2-40B4-BE49-F238E27FC236}">
                <a16:creationId xmlns:a16="http://schemas.microsoft.com/office/drawing/2014/main" id="{0417AA11-99B8-0C6D-BAB3-E1E4603057B1}"/>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64" name="四角形: 角を丸くする 163">
            <a:extLst>
              <a:ext uri="{FF2B5EF4-FFF2-40B4-BE49-F238E27FC236}">
                <a16:creationId xmlns:a16="http://schemas.microsoft.com/office/drawing/2014/main" id="{AE5CE4EF-63E7-9DF7-C2FE-3E77ABAA86CF}"/>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clientData/>
  </xdr:twoCellAnchor>
  <xdr:twoCellAnchor>
    <xdr:from>
      <xdr:col>2</xdr:col>
      <xdr:colOff>504824</xdr:colOff>
      <xdr:row>68</xdr:row>
      <xdr:rowOff>85725</xdr:rowOff>
    </xdr:from>
    <xdr:to>
      <xdr:col>4</xdr:col>
      <xdr:colOff>19049</xdr:colOff>
      <xdr:row>69</xdr:row>
      <xdr:rowOff>152400</xdr:rowOff>
    </xdr:to>
    <xdr:sp macro="" textlink="">
      <xdr:nvSpPr>
        <xdr:cNvPr id="169" name="正方形/長方形 168">
          <a:extLst>
            <a:ext uri="{FF2B5EF4-FFF2-40B4-BE49-F238E27FC236}">
              <a16:creationId xmlns:a16="http://schemas.microsoft.com/office/drawing/2014/main" id="{464AAD57-9FD1-4657-8328-7C8EC7558584}"/>
            </a:ext>
          </a:extLst>
        </xdr:cNvPr>
        <xdr:cNvSpPr/>
      </xdr:nvSpPr>
      <xdr:spPr>
        <a:xfrm>
          <a:off x="1190624" y="15801975"/>
          <a:ext cx="885825" cy="304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t>B</a:t>
          </a:r>
          <a:r>
            <a:rPr kumimoji="1" lang="ja-JP" altLang="en-US" sz="1100"/>
            <a:t>ボタン！</a:t>
          </a:r>
        </a:p>
      </xdr:txBody>
    </xdr:sp>
    <xdr:clientData/>
  </xdr:twoCellAnchor>
  <xdr:twoCellAnchor>
    <xdr:from>
      <xdr:col>4</xdr:col>
      <xdr:colOff>276225</xdr:colOff>
      <xdr:row>68</xdr:row>
      <xdr:rowOff>85725</xdr:rowOff>
    </xdr:from>
    <xdr:to>
      <xdr:col>5</xdr:col>
      <xdr:colOff>390525</xdr:colOff>
      <xdr:row>69</xdr:row>
      <xdr:rowOff>152400</xdr:rowOff>
    </xdr:to>
    <xdr:sp macro="" textlink="">
      <xdr:nvSpPr>
        <xdr:cNvPr id="170" name="正方形/長方形 169">
          <a:extLst>
            <a:ext uri="{FF2B5EF4-FFF2-40B4-BE49-F238E27FC236}">
              <a16:creationId xmlns:a16="http://schemas.microsoft.com/office/drawing/2014/main" id="{18DF7541-C2F6-463C-A5EA-A301F4B98CA8}"/>
            </a:ext>
          </a:extLst>
        </xdr:cNvPr>
        <xdr:cNvSpPr/>
      </xdr:nvSpPr>
      <xdr:spPr>
        <a:xfrm>
          <a:off x="2333625" y="15801975"/>
          <a:ext cx="800100" cy="304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準備完了</a:t>
          </a:r>
        </a:p>
      </xdr:txBody>
    </xdr:sp>
    <xdr:clientData/>
  </xdr:twoCellAnchor>
  <xdr:twoCellAnchor>
    <xdr:from>
      <xdr:col>0</xdr:col>
      <xdr:colOff>476250</xdr:colOff>
      <xdr:row>78</xdr:row>
      <xdr:rowOff>104775</xdr:rowOff>
    </xdr:from>
    <xdr:to>
      <xdr:col>11</xdr:col>
      <xdr:colOff>84257</xdr:colOff>
      <xdr:row>95</xdr:row>
      <xdr:rowOff>38100</xdr:rowOff>
    </xdr:to>
    <xdr:sp macro="" textlink="">
      <xdr:nvSpPr>
        <xdr:cNvPr id="24" name="正方形/長方形 23">
          <a:extLst>
            <a:ext uri="{FF2B5EF4-FFF2-40B4-BE49-F238E27FC236}">
              <a16:creationId xmlns:a16="http://schemas.microsoft.com/office/drawing/2014/main" id="{36E357F7-5622-45E9-A8AC-1B0B092BA860}"/>
            </a:ext>
          </a:extLst>
        </xdr:cNvPr>
        <xdr:cNvSpPr/>
      </xdr:nvSpPr>
      <xdr:spPr>
        <a:xfrm>
          <a:off x="476250" y="18345150"/>
          <a:ext cx="7151807" cy="3981450"/>
        </a:xfrm>
        <a:prstGeom prst="rect">
          <a:avLst/>
        </a:prstGeom>
        <a:solidFill>
          <a:schemeClr val="bg1"/>
        </a:solid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146396</xdr:colOff>
      <xdr:row>78</xdr:row>
      <xdr:rowOff>135911</xdr:rowOff>
    </xdr:from>
    <xdr:to>
      <xdr:col>18</xdr:col>
      <xdr:colOff>256213</xdr:colOff>
      <xdr:row>94</xdr:row>
      <xdr:rowOff>46263</xdr:rowOff>
    </xdr:to>
    <xdr:sp macro="" textlink="">
      <xdr:nvSpPr>
        <xdr:cNvPr id="26" name="テキスト ボックス 25">
          <a:extLst>
            <a:ext uri="{FF2B5EF4-FFF2-40B4-BE49-F238E27FC236}">
              <a16:creationId xmlns:a16="http://schemas.microsoft.com/office/drawing/2014/main" id="{B7FCF0E4-7854-4A9D-9CF3-4771C7CF0287}"/>
            </a:ext>
          </a:extLst>
        </xdr:cNvPr>
        <xdr:cNvSpPr txBox="1"/>
      </xdr:nvSpPr>
      <xdr:spPr>
        <a:xfrm>
          <a:off x="8349102" y="18636823"/>
          <a:ext cx="4211170" cy="3675528"/>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pPr algn="ctr"/>
          <a:r>
            <a:rPr kumimoji="1" lang="ja-JP" altLang="en-US" sz="2800" b="1"/>
            <a:t>余裕がなければタイトル</a:t>
          </a:r>
          <a:endParaRPr kumimoji="1" lang="en-US" altLang="ja-JP" sz="2800" b="1"/>
        </a:p>
        <a:p>
          <a:pPr algn="ctr"/>
          <a:r>
            <a:rPr kumimoji="1" lang="ja-JP" altLang="en-US" sz="2800" b="1"/>
            <a:t>背景と同じものを使用</a:t>
          </a:r>
        </a:p>
      </xdr:txBody>
    </xdr:sp>
    <xdr:clientData/>
  </xdr:twoCellAnchor>
  <xdr:twoCellAnchor editAs="oneCell">
    <xdr:from>
      <xdr:col>11</xdr:col>
      <xdr:colOff>14407</xdr:colOff>
      <xdr:row>133</xdr:row>
      <xdr:rowOff>127853</xdr:rowOff>
    </xdr:from>
    <xdr:to>
      <xdr:col>20</xdr:col>
      <xdr:colOff>313766</xdr:colOff>
      <xdr:row>144</xdr:row>
      <xdr:rowOff>220874</xdr:rowOff>
    </xdr:to>
    <xdr:pic>
      <xdr:nvPicPr>
        <xdr:cNvPr id="27" name="図 4">
          <a:extLst>
            <a:ext uri="{FF2B5EF4-FFF2-40B4-BE49-F238E27FC236}">
              <a16:creationId xmlns:a16="http://schemas.microsoft.com/office/drawing/2014/main" id="{F408F19D-EE66-4D57-9A42-DC84CEEDFD7E}"/>
            </a:ext>
          </a:extLst>
        </xdr:cNvPr>
        <xdr:cNvPicPr>
          <a:picLocks noChangeAspect="1"/>
        </xdr:cNvPicPr>
      </xdr:nvPicPr>
      <xdr:blipFill>
        <a:blip xmlns:r="http://schemas.openxmlformats.org/officeDocument/2006/relationships" r:embed="rId1"/>
        <a:stretch>
          <a:fillRect/>
        </a:stretch>
      </xdr:blipFill>
      <xdr:spPr>
        <a:xfrm>
          <a:off x="7533554" y="31571559"/>
          <a:ext cx="6451388" cy="2681580"/>
        </a:xfrm>
        <a:prstGeom prst="rect">
          <a:avLst/>
        </a:prstGeom>
      </xdr:spPr>
    </xdr:pic>
    <xdr:clientData/>
  </xdr:twoCellAnchor>
  <xdr:twoCellAnchor>
    <xdr:from>
      <xdr:col>2</xdr:col>
      <xdr:colOff>100852</xdr:colOff>
      <xdr:row>140</xdr:row>
      <xdr:rowOff>156882</xdr:rowOff>
    </xdr:from>
    <xdr:to>
      <xdr:col>6</xdr:col>
      <xdr:colOff>302558</xdr:colOff>
      <xdr:row>145</xdr:row>
      <xdr:rowOff>134470</xdr:rowOff>
    </xdr:to>
    <xdr:sp macro="" textlink="">
      <xdr:nvSpPr>
        <xdr:cNvPr id="28" name="テキスト ボックス 27">
          <a:extLst>
            <a:ext uri="{FF2B5EF4-FFF2-40B4-BE49-F238E27FC236}">
              <a16:creationId xmlns:a16="http://schemas.microsoft.com/office/drawing/2014/main" id="{6D737B7F-BDB7-BDFB-9356-B1AF34BC16E3}"/>
            </a:ext>
          </a:extLst>
        </xdr:cNvPr>
        <xdr:cNvSpPr txBox="1"/>
      </xdr:nvSpPr>
      <xdr:spPr>
        <a:xfrm>
          <a:off x="1467970" y="28070735"/>
          <a:ext cx="2935941" cy="1154206"/>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solidFill>
                <a:schemeClr val="bg1"/>
              </a:solidFill>
            </a:rPr>
            <a:t>名前と説明文は後ほど埋めます</a:t>
          </a:r>
          <a:endParaRPr kumimoji="1" lang="en-US" altLang="ja-JP" sz="1400" b="1">
            <a:solidFill>
              <a:schemeClr val="bg1"/>
            </a:solidFill>
          </a:endParaRPr>
        </a:p>
      </xdr:txBody>
    </xdr:sp>
    <xdr:clientData/>
  </xdr:twoCellAnchor>
  <xdr:twoCellAnchor editAs="oneCell">
    <xdr:from>
      <xdr:col>1</xdr:col>
      <xdr:colOff>0</xdr:colOff>
      <xdr:row>101</xdr:row>
      <xdr:rowOff>112059</xdr:rowOff>
    </xdr:from>
    <xdr:to>
      <xdr:col>7</xdr:col>
      <xdr:colOff>566548</xdr:colOff>
      <xdr:row>112</xdr:row>
      <xdr:rowOff>105135</xdr:rowOff>
    </xdr:to>
    <xdr:pic>
      <xdr:nvPicPr>
        <xdr:cNvPr id="29" name="図 28">
          <a:extLst>
            <a:ext uri="{FF2B5EF4-FFF2-40B4-BE49-F238E27FC236}">
              <a16:creationId xmlns:a16="http://schemas.microsoft.com/office/drawing/2014/main" id="{39D07750-9F23-0D0C-4BAE-C38B78544A86}"/>
            </a:ext>
          </a:extLst>
        </xdr:cNvPr>
        <xdr:cNvPicPr>
          <a:picLocks noChangeAspect="1"/>
        </xdr:cNvPicPr>
      </xdr:nvPicPr>
      <xdr:blipFill>
        <a:blip xmlns:r="http://schemas.openxmlformats.org/officeDocument/2006/relationships" r:embed="rId2"/>
        <a:stretch>
          <a:fillRect/>
        </a:stretch>
      </xdr:blipFill>
      <xdr:spPr>
        <a:xfrm>
          <a:off x="683559" y="24025412"/>
          <a:ext cx="4667901" cy="258163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21</xdr:col>
      <xdr:colOff>673713</xdr:colOff>
      <xdr:row>6</xdr:row>
      <xdr:rowOff>158988</xdr:rowOff>
    </xdr:from>
    <xdr:to>
      <xdr:col>28</xdr:col>
      <xdr:colOff>574355</xdr:colOff>
      <xdr:row>32</xdr:row>
      <xdr:rowOff>203813</xdr:rowOff>
    </xdr:to>
    <xdr:sp macro="" textlink="">
      <xdr:nvSpPr>
        <xdr:cNvPr id="4" name="テキスト ボックス 3">
          <a:extLst>
            <a:ext uri="{FF2B5EF4-FFF2-40B4-BE49-F238E27FC236}">
              <a16:creationId xmlns:a16="http://schemas.microsoft.com/office/drawing/2014/main" id="{41314B22-0B5B-E81F-FBB5-F65C6182CD01}"/>
            </a:ext>
          </a:extLst>
        </xdr:cNvPr>
        <xdr:cNvSpPr txBox="1"/>
      </xdr:nvSpPr>
      <xdr:spPr>
        <a:xfrm>
          <a:off x="14961213" y="1859881"/>
          <a:ext cx="4663142" cy="64129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400" b="1">
              <a:solidFill>
                <a:srgbClr val="FF0000"/>
              </a:solidFill>
              <a:effectLst/>
              <a:latin typeface="+mn-lt"/>
              <a:ea typeface="+mn-ea"/>
              <a:cs typeface="+mn-cs"/>
            </a:rPr>
            <a:t>■各プレイヤーキャラクター</a:t>
          </a:r>
          <a:endParaRPr kumimoji="1" lang="en-US" altLang="ja-JP" sz="1400" b="1">
            <a:solidFill>
              <a:srgbClr val="FF000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100" b="1">
              <a:solidFill>
                <a:schemeClr val="tx1"/>
              </a:solidFill>
              <a:effectLst/>
              <a:latin typeface="+mn-lt"/>
              <a:ea typeface="+mn-ea"/>
              <a:cs typeface="+mn-cs"/>
            </a:rPr>
            <a:t>メインメニューと同様のものを表示</a:t>
          </a:r>
          <a:endParaRPr kumimoji="1" lang="en-US" altLang="ja-JP" sz="1100" b="1">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rgbClr val="FF0000"/>
              </a:solidFill>
              <a:effectLst/>
              <a:latin typeface="+mn-lt"/>
              <a:ea typeface="+mn-ea"/>
              <a:cs typeface="+mn-cs"/>
            </a:rPr>
            <a:t>■各プレイヤーのコマ数</a:t>
          </a:r>
          <a:endParaRPr lang="ja-JP" altLang="ja-JP" sz="1400" b="1">
            <a:solidFill>
              <a:srgbClr val="FF0000"/>
            </a:solidFill>
            <a:effectLst/>
          </a:endParaRPr>
        </a:p>
        <a:p>
          <a:r>
            <a:rPr kumimoji="1" lang="ja-JP" altLang="en-US" sz="1100" b="1"/>
            <a:t>制限時間までにとった駒の数を表示</a:t>
          </a:r>
          <a:endParaRPr kumimoji="1" lang="en-US" altLang="ja-JP" sz="1100" b="1"/>
        </a:p>
        <a:p>
          <a:r>
            <a:rPr kumimoji="1" lang="en-US" altLang="ja-JP" sz="1100" b="1"/>
            <a:t>UI</a:t>
          </a:r>
          <a:r>
            <a:rPr kumimoji="1" lang="ja-JP" altLang="en-US" sz="1100" b="1"/>
            <a:t>はゲーム画面中のものと共通</a:t>
          </a:r>
          <a:endParaRPr kumimoji="1" lang="en-US" altLang="ja-JP" sz="1100" b="1"/>
        </a:p>
        <a:p>
          <a:r>
            <a:rPr kumimoji="1" lang="ja-JP" altLang="en-US" sz="1100" b="1"/>
            <a:t>全員ゼロから</a:t>
          </a:r>
          <a:r>
            <a:rPr kumimoji="1" lang="ja-JP" altLang="en-US" sz="1100" b="1">
              <a:solidFill>
                <a:srgbClr val="FF0000"/>
              </a:solidFill>
            </a:rPr>
            <a:t>カウントアップ</a:t>
          </a:r>
          <a:r>
            <a:rPr kumimoji="1" lang="ja-JP" altLang="en-US" sz="1100" b="1"/>
            <a:t>していき</a:t>
          </a:r>
          <a:endParaRPr kumimoji="1" lang="en-US" altLang="ja-JP" sz="1100" b="1"/>
        </a:p>
        <a:p>
          <a:r>
            <a:rPr kumimoji="1" lang="ja-JP" altLang="en-US" sz="1100" b="1"/>
            <a:t>各プレイヤーが取得した枚数分だけ続く</a:t>
          </a:r>
          <a:endParaRPr kumimoji="1" lang="en-US" altLang="ja-JP" sz="1100" b="1"/>
        </a:p>
        <a:p>
          <a:r>
            <a:rPr kumimoji="1" lang="en-US" altLang="ja-JP" sz="1100" b="1"/>
            <a:t>-------------------------------------------------------------------------------------</a:t>
          </a:r>
        </a:p>
        <a:p>
          <a:r>
            <a:rPr kumimoji="1" lang="ja-JP" altLang="en-US" sz="1400" b="1">
              <a:solidFill>
                <a:srgbClr val="FF0000"/>
              </a:solidFill>
            </a:rPr>
            <a:t>■順位の表示</a:t>
          </a:r>
          <a:endParaRPr kumimoji="1" lang="en-US" altLang="ja-JP" sz="1400" b="1">
            <a:solidFill>
              <a:srgbClr val="FF0000"/>
            </a:solidFill>
          </a:endParaRPr>
        </a:p>
        <a:p>
          <a:r>
            <a:rPr kumimoji="1" lang="ja-JP" altLang="en-US" sz="1100" b="1">
              <a:solidFill>
                <a:schemeClr val="tx1"/>
              </a:solidFill>
            </a:rPr>
            <a:t>カウントアップが終わったプレイヤーキャラの上部に</a:t>
          </a:r>
          <a:endParaRPr kumimoji="1" lang="en-US" altLang="ja-JP" sz="1100" b="1">
            <a:solidFill>
              <a:schemeClr val="tx1"/>
            </a:solidFill>
          </a:endParaRPr>
        </a:p>
        <a:p>
          <a:r>
            <a:rPr kumimoji="1" lang="ja-JP" altLang="en-US" sz="1100" b="1">
              <a:solidFill>
                <a:schemeClr val="tx1"/>
              </a:solidFill>
            </a:rPr>
            <a:t>随時表示されていく</a:t>
          </a:r>
          <a:r>
            <a:rPr kumimoji="1" lang="en-US" altLang="ja-JP" sz="1100" b="1">
              <a:solidFill>
                <a:schemeClr val="tx1"/>
              </a:solidFill>
            </a:rPr>
            <a:t>UI</a:t>
          </a:r>
        </a:p>
        <a:p>
          <a:r>
            <a:rPr kumimoji="1" lang="en-US" altLang="ja-JP" sz="1100" b="1"/>
            <a:t>(※</a:t>
          </a:r>
          <a:r>
            <a:rPr kumimoji="1" lang="ja-JP" altLang="en-US" sz="1100" b="1"/>
            <a:t>全プレイヤーが同数の駒を持っていた場合のみ引き分けの表示</a:t>
          </a:r>
          <a:r>
            <a:rPr kumimoji="1" lang="en-US" altLang="ja-JP" sz="1100" b="1"/>
            <a:t>)</a:t>
          </a:r>
        </a:p>
        <a:p>
          <a:r>
            <a:rPr kumimoji="1" lang="ja-JP" altLang="en-US" sz="1100" b="1"/>
            <a:t>１位のプレイヤーが複数いた場合は</a:t>
          </a:r>
          <a:endParaRPr kumimoji="1" lang="en-US" altLang="ja-JP" sz="1100" b="1"/>
        </a:p>
        <a:p>
          <a:r>
            <a:rPr kumimoji="1" lang="ja-JP" altLang="en-US" sz="1100" b="1"/>
            <a:t>１位タイ　の表記がでる</a:t>
          </a:r>
          <a:endParaRPr kumimoji="1" lang="en-US" altLang="ja-JP" sz="1100" b="1"/>
        </a:p>
        <a:p>
          <a:r>
            <a:rPr kumimoji="1" lang="ja-JP" altLang="en-US" sz="1200" b="1">
              <a:solidFill>
                <a:srgbClr val="FF0000"/>
              </a:solidFill>
            </a:rPr>
            <a:t>■リザルト表示終了の確認</a:t>
          </a:r>
          <a:endParaRPr kumimoji="1" lang="en-US" altLang="ja-JP" sz="1200" b="1">
            <a:solidFill>
              <a:srgbClr val="FF0000"/>
            </a:solidFill>
          </a:endParaRPr>
        </a:p>
        <a:p>
          <a:r>
            <a:rPr kumimoji="1" lang="ja-JP" altLang="en-US" sz="1100" b="1">
              <a:solidFill>
                <a:schemeClr val="tx1"/>
              </a:solidFill>
            </a:rPr>
            <a:t>すべてのプレイヤーのカウントアップが終了したあとに表示される</a:t>
          </a:r>
          <a:r>
            <a:rPr kumimoji="1" lang="en-US" altLang="ja-JP" sz="1100" b="1">
              <a:solidFill>
                <a:schemeClr val="tx1"/>
              </a:solidFill>
            </a:rPr>
            <a:t>UI</a:t>
          </a:r>
        </a:p>
        <a:p>
          <a:r>
            <a:rPr kumimoji="1" lang="en-US" altLang="ja-JP" sz="1100" b="1">
              <a:solidFill>
                <a:schemeClr val="tx1"/>
              </a:solidFill>
            </a:rPr>
            <a:t>B</a:t>
          </a:r>
          <a:r>
            <a:rPr kumimoji="1" lang="ja-JP" altLang="en-US" sz="1100" b="1">
              <a:solidFill>
                <a:schemeClr val="tx1"/>
              </a:solidFill>
            </a:rPr>
            <a:t>ボタンを押すと</a:t>
          </a:r>
          <a:r>
            <a:rPr kumimoji="1" lang="ja-JP" altLang="en-US" sz="1200" b="1">
              <a:solidFill>
                <a:srgbClr val="FF0000"/>
              </a:solidFill>
            </a:rPr>
            <a:t>「</a:t>
          </a:r>
          <a:r>
            <a:rPr kumimoji="1" lang="en-US" altLang="ja-JP" sz="1200" b="1">
              <a:solidFill>
                <a:srgbClr val="FF0000"/>
              </a:solidFill>
            </a:rPr>
            <a:t>PRESS</a:t>
          </a:r>
          <a:r>
            <a:rPr kumimoji="1" lang="ja-JP" altLang="en-US" sz="1200" b="1">
              <a:solidFill>
                <a:srgbClr val="FF0000"/>
              </a:solidFill>
            </a:rPr>
            <a:t>　</a:t>
          </a:r>
          <a:r>
            <a:rPr kumimoji="1" lang="en-US" altLang="ja-JP" sz="1200" b="1">
              <a:solidFill>
                <a:srgbClr val="FF0000"/>
              </a:solidFill>
            </a:rPr>
            <a:t>B</a:t>
          </a:r>
          <a:r>
            <a:rPr kumimoji="1" lang="ja-JP" altLang="en-US" sz="1200" b="1">
              <a:solidFill>
                <a:srgbClr val="FF0000"/>
              </a:solidFill>
            </a:rPr>
            <a:t>」</a:t>
          </a:r>
          <a:r>
            <a:rPr kumimoji="1" lang="ja-JP" altLang="en-US" sz="1100" b="1">
              <a:solidFill>
                <a:schemeClr val="tx1"/>
              </a:solidFill>
            </a:rPr>
            <a:t>から</a:t>
          </a:r>
          <a:r>
            <a:rPr kumimoji="1" lang="ja-JP" altLang="en-US" sz="1200" b="1">
              <a:solidFill>
                <a:srgbClr val="FF0000"/>
              </a:solidFill>
            </a:rPr>
            <a:t>「</a:t>
          </a:r>
          <a:r>
            <a:rPr kumimoji="1" lang="en-US" altLang="ja-JP" sz="1200" b="1">
              <a:solidFill>
                <a:srgbClr val="FF0000"/>
              </a:solidFill>
            </a:rPr>
            <a:t>OK</a:t>
          </a:r>
          <a:r>
            <a:rPr kumimoji="1" lang="ja-JP" altLang="en-US" sz="1200" b="1">
              <a:solidFill>
                <a:srgbClr val="FF0000"/>
              </a:solidFill>
            </a:rPr>
            <a:t>」</a:t>
          </a:r>
          <a:r>
            <a:rPr kumimoji="1" lang="ja-JP" altLang="en-US" sz="1100" b="1">
              <a:solidFill>
                <a:schemeClr val="tx1"/>
              </a:solidFill>
            </a:rPr>
            <a:t>へ切り替わる</a:t>
          </a:r>
          <a:endParaRPr kumimoji="1" lang="en-US" altLang="ja-JP" sz="1100" b="1">
            <a:solidFill>
              <a:schemeClr val="tx1"/>
            </a:solidFill>
          </a:endParaRPr>
        </a:p>
        <a:p>
          <a:r>
            <a:rPr kumimoji="1" lang="en-US" altLang="ja-JP" sz="1100" b="1">
              <a:solidFill>
                <a:schemeClr val="tx1"/>
              </a:solidFill>
            </a:rPr>
            <a:t>---------------------------------------------------------------------------------------</a:t>
          </a:r>
        </a:p>
        <a:p>
          <a:r>
            <a:rPr kumimoji="1" lang="ja-JP" altLang="en-US" sz="1400" b="1">
              <a:solidFill>
                <a:srgbClr val="FF0000"/>
              </a:solidFill>
            </a:rPr>
            <a:t>■各遷移先へ戻る項目</a:t>
          </a:r>
          <a:endParaRPr kumimoji="1" lang="en-US" altLang="ja-JP" sz="1400" b="1">
            <a:solidFill>
              <a:srgbClr val="FF0000"/>
            </a:solidFill>
          </a:endParaRPr>
        </a:p>
        <a:p>
          <a:r>
            <a:rPr kumimoji="1" lang="ja-JP" altLang="en-US" sz="1100" b="1"/>
            <a:t>結果が表示されている画面で全プレイヤーが</a:t>
          </a:r>
          <a:r>
            <a:rPr kumimoji="1" lang="en-US" altLang="ja-JP" sz="1100" b="1"/>
            <a:t>B</a:t>
          </a:r>
          <a:r>
            <a:rPr kumimoji="1" lang="ja-JP" altLang="en-US" sz="1100" b="1"/>
            <a:t>ボタンを押すと</a:t>
          </a:r>
          <a:endParaRPr kumimoji="1" lang="en-US" altLang="ja-JP" sz="1100" b="1"/>
        </a:p>
        <a:p>
          <a:r>
            <a:rPr kumimoji="1" lang="ja-JP" altLang="en-US" sz="1100" b="1"/>
            <a:t>出てくるポップアップ</a:t>
          </a:r>
          <a:endParaRPr kumimoji="1" lang="en-US" altLang="ja-JP" sz="1100" b="1"/>
        </a:p>
        <a:p>
          <a:r>
            <a:rPr kumimoji="1" lang="en-US" altLang="ja-JP" sz="1100" b="1"/>
            <a:t>(</a:t>
          </a:r>
          <a:r>
            <a:rPr kumimoji="1" lang="ja-JP" altLang="en-US" sz="1100" b="1"/>
            <a:t>スマブラの結果表示と近いイメージ</a:t>
          </a:r>
          <a:r>
            <a:rPr kumimoji="1" lang="en-US" altLang="ja-JP" sz="1100" b="1"/>
            <a:t>)</a:t>
          </a:r>
        </a:p>
        <a:p>
          <a:r>
            <a:rPr kumimoji="1" lang="ja-JP" altLang="en-US" sz="1100" b="1"/>
            <a:t>ポップアップはゲーム中の一時停止と共通のものを使用</a:t>
          </a:r>
          <a:endParaRPr kumimoji="1" lang="en-US" altLang="ja-JP" sz="1100" b="1"/>
        </a:p>
        <a:p>
          <a:endParaRPr kumimoji="1" lang="en-US" altLang="ja-JP" sz="1100" b="1"/>
        </a:p>
      </xdr:txBody>
    </xdr:sp>
    <xdr:clientData/>
  </xdr:twoCellAnchor>
  <xdr:twoCellAnchor>
    <xdr:from>
      <xdr:col>0</xdr:col>
      <xdr:colOff>658905</xdr:colOff>
      <xdr:row>6</xdr:row>
      <xdr:rowOff>30256</xdr:rowOff>
    </xdr:from>
    <xdr:to>
      <xdr:col>11</xdr:col>
      <xdr:colOff>56589</xdr:colOff>
      <xdr:row>22</xdr:row>
      <xdr:rowOff>108256</xdr:rowOff>
    </xdr:to>
    <xdr:grpSp>
      <xdr:nvGrpSpPr>
        <xdr:cNvPr id="104" name="グループ化 103">
          <a:extLst>
            <a:ext uri="{FF2B5EF4-FFF2-40B4-BE49-F238E27FC236}">
              <a16:creationId xmlns:a16="http://schemas.microsoft.com/office/drawing/2014/main" id="{66F3AFE5-A4F1-BFA2-BCC3-183F674A5C20}"/>
            </a:ext>
          </a:extLst>
        </xdr:cNvPr>
        <xdr:cNvGrpSpPr/>
      </xdr:nvGrpSpPr>
      <xdr:grpSpPr>
        <a:xfrm>
          <a:off x="658905" y="1731149"/>
          <a:ext cx="6881613" cy="3996857"/>
          <a:chOff x="759758" y="971550"/>
          <a:chExt cx="6916831" cy="3843176"/>
        </a:xfrm>
      </xdr:grpSpPr>
      <xdr:sp macro="" textlink="">
        <xdr:nvSpPr>
          <xdr:cNvPr id="2" name="正方形/長方形 1">
            <a:extLst>
              <a:ext uri="{FF2B5EF4-FFF2-40B4-BE49-F238E27FC236}">
                <a16:creationId xmlns:a16="http://schemas.microsoft.com/office/drawing/2014/main" id="{276A5F7C-A4E6-E7D7-2D24-5340C3AFDA82}"/>
              </a:ext>
            </a:extLst>
          </xdr:cNvPr>
          <xdr:cNvSpPr/>
        </xdr:nvSpPr>
        <xdr:spPr>
          <a:xfrm>
            <a:off x="759758" y="971550"/>
            <a:ext cx="6889588" cy="3843176"/>
          </a:xfrm>
          <a:prstGeom prst="rect">
            <a:avLst/>
          </a:prstGeom>
          <a:no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103" name="グループ化 102">
            <a:extLst>
              <a:ext uri="{FF2B5EF4-FFF2-40B4-BE49-F238E27FC236}">
                <a16:creationId xmlns:a16="http://schemas.microsoft.com/office/drawing/2014/main" id="{664BBD95-766C-75D1-8CF9-8DCDCCDDE12C}"/>
              </a:ext>
            </a:extLst>
          </xdr:cNvPr>
          <xdr:cNvGrpSpPr/>
        </xdr:nvGrpSpPr>
        <xdr:grpSpPr>
          <a:xfrm>
            <a:off x="802901" y="1011331"/>
            <a:ext cx="6873688" cy="3774701"/>
            <a:chOff x="802901" y="1011331"/>
            <a:chExt cx="6873688" cy="3774701"/>
          </a:xfrm>
        </xdr:grpSpPr>
        <xdr:sp macro="" textlink="">
          <xdr:nvSpPr>
            <xdr:cNvPr id="94" name="正方形/長方形 93">
              <a:extLst>
                <a:ext uri="{FF2B5EF4-FFF2-40B4-BE49-F238E27FC236}">
                  <a16:creationId xmlns:a16="http://schemas.microsoft.com/office/drawing/2014/main" id="{274BF39A-BFAF-4070-4381-6118E7D40C29}"/>
                </a:ext>
              </a:extLst>
            </xdr:cNvPr>
            <xdr:cNvSpPr/>
          </xdr:nvSpPr>
          <xdr:spPr>
            <a:xfrm>
              <a:off x="802901" y="1011331"/>
              <a:ext cx="6873688" cy="3774701"/>
            </a:xfrm>
            <a:prstGeom prst="rect">
              <a:avLst/>
            </a:prstGeom>
            <a:solidFill>
              <a:schemeClr val="accent6">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7" name="グループ化 6">
              <a:extLst>
                <a:ext uri="{FF2B5EF4-FFF2-40B4-BE49-F238E27FC236}">
                  <a16:creationId xmlns:a16="http://schemas.microsoft.com/office/drawing/2014/main" id="{954D2B44-103F-FCF3-3C33-CBBEF5DD8AAF}"/>
                </a:ext>
              </a:extLst>
            </xdr:cNvPr>
            <xdr:cNvGrpSpPr/>
          </xdr:nvGrpSpPr>
          <xdr:grpSpPr>
            <a:xfrm>
              <a:off x="1538568" y="3943069"/>
              <a:ext cx="927626" cy="524713"/>
              <a:chOff x="3429000" y="5715000"/>
              <a:chExt cx="929868" cy="530316"/>
            </a:xfrm>
            <a:solidFill>
              <a:srgbClr val="FF0000"/>
            </a:solidFill>
          </xdr:grpSpPr>
          <xdr:sp macro="" textlink="">
            <xdr:nvSpPr>
              <xdr:cNvPr id="3" name="楕円 2">
                <a:extLst>
                  <a:ext uri="{FF2B5EF4-FFF2-40B4-BE49-F238E27FC236}">
                    <a16:creationId xmlns:a16="http://schemas.microsoft.com/office/drawing/2014/main" id="{B1F57725-00D4-4FC6-B059-760151927953}"/>
                  </a:ext>
                </a:extLst>
              </xdr:cNvPr>
              <xdr:cNvSpPr/>
            </xdr:nvSpPr>
            <xdr:spPr>
              <a:xfrm>
                <a:off x="3448476" y="5733947"/>
                <a:ext cx="244902" cy="236243"/>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5" name="フローチャート: 手作業 4">
                <a:extLst>
                  <a:ext uri="{FF2B5EF4-FFF2-40B4-BE49-F238E27FC236}">
                    <a16:creationId xmlns:a16="http://schemas.microsoft.com/office/drawing/2014/main" id="{00775171-C63B-44AF-97DF-ED15B187806D}"/>
                  </a:ext>
                </a:extLst>
              </xdr:cNvPr>
              <xdr:cNvSpPr/>
            </xdr:nvSpPr>
            <xdr:spPr>
              <a:xfrm flipV="1">
                <a:off x="3429000" y="5970190"/>
                <a:ext cx="283855" cy="275126"/>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 name="楕円 5">
                <a:extLst>
                  <a:ext uri="{FF2B5EF4-FFF2-40B4-BE49-F238E27FC236}">
                    <a16:creationId xmlns:a16="http://schemas.microsoft.com/office/drawing/2014/main" id="{ECC1D779-651F-41B2-8F1F-F5791132C2BF}"/>
                  </a:ext>
                </a:extLst>
              </xdr:cNvPr>
              <xdr:cNvSpPr/>
            </xdr:nvSpPr>
            <xdr:spPr>
              <a:xfrm>
                <a:off x="3809112" y="5715000"/>
                <a:ext cx="549756" cy="530316"/>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400" b="1">
                    <a:solidFill>
                      <a:schemeClr val="tx1"/>
                    </a:solidFill>
                  </a:rPr>
                  <a:t>０</a:t>
                </a:r>
                <a:endParaRPr kumimoji="1" lang="en-US" altLang="ja-JP" sz="2400" b="1">
                  <a:solidFill>
                    <a:schemeClr val="tx1"/>
                  </a:solidFill>
                </a:endParaRPr>
              </a:p>
            </xdr:txBody>
          </xdr:sp>
        </xdr:grpSp>
        <xdr:grpSp>
          <xdr:nvGrpSpPr>
            <xdr:cNvPr id="8" name="グループ化 7">
              <a:extLst>
                <a:ext uri="{FF2B5EF4-FFF2-40B4-BE49-F238E27FC236}">
                  <a16:creationId xmlns:a16="http://schemas.microsoft.com/office/drawing/2014/main" id="{CBB88D81-E570-4E2C-88E1-B7CF629EECA8}"/>
                </a:ext>
              </a:extLst>
            </xdr:cNvPr>
            <xdr:cNvGrpSpPr/>
          </xdr:nvGrpSpPr>
          <xdr:grpSpPr>
            <a:xfrm>
              <a:off x="2953310" y="3904969"/>
              <a:ext cx="927627" cy="524713"/>
              <a:chOff x="3429000" y="5715000"/>
              <a:chExt cx="929868" cy="530316"/>
            </a:xfrm>
          </xdr:grpSpPr>
          <xdr:sp macro="" textlink="">
            <xdr:nvSpPr>
              <xdr:cNvPr id="9" name="楕円 8">
                <a:extLst>
                  <a:ext uri="{FF2B5EF4-FFF2-40B4-BE49-F238E27FC236}">
                    <a16:creationId xmlns:a16="http://schemas.microsoft.com/office/drawing/2014/main" id="{98518F20-83CE-5A2F-6B66-3F63740E97E8}"/>
                  </a:ext>
                </a:extLst>
              </xdr:cNvPr>
              <xdr:cNvSpPr/>
            </xdr:nvSpPr>
            <xdr:spPr>
              <a:xfrm>
                <a:off x="3448476" y="5733947"/>
                <a:ext cx="244902" cy="236243"/>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0" name="フローチャート: 手作業 9">
                <a:extLst>
                  <a:ext uri="{FF2B5EF4-FFF2-40B4-BE49-F238E27FC236}">
                    <a16:creationId xmlns:a16="http://schemas.microsoft.com/office/drawing/2014/main" id="{05E10995-D256-3C9E-48B8-4AB0A44BC427}"/>
                  </a:ext>
                </a:extLst>
              </xdr:cNvPr>
              <xdr:cNvSpPr/>
            </xdr:nvSpPr>
            <xdr:spPr>
              <a:xfrm flipV="1">
                <a:off x="3429000" y="5970190"/>
                <a:ext cx="283855" cy="275126"/>
              </a:xfrm>
              <a:prstGeom prst="flowChartManualOperation">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1" name="楕円 10">
                <a:extLst>
                  <a:ext uri="{FF2B5EF4-FFF2-40B4-BE49-F238E27FC236}">
                    <a16:creationId xmlns:a16="http://schemas.microsoft.com/office/drawing/2014/main" id="{5079F012-1B3E-FA8F-0216-2BAA925939DA}"/>
                  </a:ext>
                </a:extLst>
              </xdr:cNvPr>
              <xdr:cNvSpPr/>
            </xdr:nvSpPr>
            <xdr:spPr>
              <a:xfrm>
                <a:off x="3809112" y="5715000"/>
                <a:ext cx="549756" cy="530316"/>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solidFill>
                      <a:schemeClr val="tx1"/>
                    </a:solidFill>
                  </a:rPr>
                  <a:t>０</a:t>
                </a:r>
                <a:endParaRPr kumimoji="1" lang="en-US" altLang="ja-JP" sz="2000" b="1">
                  <a:solidFill>
                    <a:schemeClr val="tx1"/>
                  </a:solidFill>
                </a:endParaRPr>
              </a:p>
            </xdr:txBody>
          </xdr:sp>
        </xdr:grpSp>
        <xdr:grpSp>
          <xdr:nvGrpSpPr>
            <xdr:cNvPr id="12" name="グループ化 11">
              <a:extLst>
                <a:ext uri="{FF2B5EF4-FFF2-40B4-BE49-F238E27FC236}">
                  <a16:creationId xmlns:a16="http://schemas.microsoft.com/office/drawing/2014/main" id="{C9E562B1-A5C3-4EF3-848C-BD5BCCB9CAF3}"/>
                </a:ext>
              </a:extLst>
            </xdr:cNvPr>
            <xdr:cNvGrpSpPr/>
          </xdr:nvGrpSpPr>
          <xdr:grpSpPr>
            <a:xfrm>
              <a:off x="4625228" y="3866869"/>
              <a:ext cx="925386" cy="524713"/>
              <a:chOff x="3429000" y="5715000"/>
              <a:chExt cx="929868" cy="530316"/>
            </a:xfrm>
            <a:solidFill>
              <a:srgbClr val="FFC000"/>
            </a:solidFill>
          </xdr:grpSpPr>
          <xdr:sp macro="" textlink="">
            <xdr:nvSpPr>
              <xdr:cNvPr id="13" name="楕円 12">
                <a:extLst>
                  <a:ext uri="{FF2B5EF4-FFF2-40B4-BE49-F238E27FC236}">
                    <a16:creationId xmlns:a16="http://schemas.microsoft.com/office/drawing/2014/main" id="{9A7D5C7C-621D-AEAE-F5F8-04D1801A6617}"/>
                  </a:ext>
                </a:extLst>
              </xdr:cNvPr>
              <xdr:cNvSpPr/>
            </xdr:nvSpPr>
            <xdr:spPr>
              <a:xfrm>
                <a:off x="3448476" y="5733947"/>
                <a:ext cx="244902" cy="236243"/>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 name="フローチャート: 手作業 13">
                <a:extLst>
                  <a:ext uri="{FF2B5EF4-FFF2-40B4-BE49-F238E27FC236}">
                    <a16:creationId xmlns:a16="http://schemas.microsoft.com/office/drawing/2014/main" id="{85F14E89-1E25-6AD0-9099-E363E8A3035D}"/>
                  </a:ext>
                </a:extLst>
              </xdr:cNvPr>
              <xdr:cNvSpPr/>
            </xdr:nvSpPr>
            <xdr:spPr>
              <a:xfrm flipV="1">
                <a:off x="3429000" y="5970190"/>
                <a:ext cx="283855" cy="275126"/>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5" name="楕円 14">
                <a:extLst>
                  <a:ext uri="{FF2B5EF4-FFF2-40B4-BE49-F238E27FC236}">
                    <a16:creationId xmlns:a16="http://schemas.microsoft.com/office/drawing/2014/main" id="{2B458F83-FE42-2764-ADF9-FBC5DF99CD91}"/>
                  </a:ext>
                </a:extLst>
              </xdr:cNvPr>
              <xdr:cNvSpPr/>
            </xdr:nvSpPr>
            <xdr:spPr>
              <a:xfrm>
                <a:off x="3809112" y="5715000"/>
                <a:ext cx="549756" cy="530316"/>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800" b="1">
                    <a:solidFill>
                      <a:schemeClr val="tx1"/>
                    </a:solidFill>
                  </a:rPr>
                  <a:t>０</a:t>
                </a:r>
                <a:endParaRPr kumimoji="1" lang="en-US" altLang="ja-JP" sz="1400" b="1">
                  <a:solidFill>
                    <a:schemeClr val="tx1"/>
                  </a:solidFill>
                </a:endParaRPr>
              </a:p>
            </xdr:txBody>
          </xdr:sp>
        </xdr:grpSp>
        <xdr:grpSp>
          <xdr:nvGrpSpPr>
            <xdr:cNvPr id="16" name="グループ化 15">
              <a:extLst>
                <a:ext uri="{FF2B5EF4-FFF2-40B4-BE49-F238E27FC236}">
                  <a16:creationId xmlns:a16="http://schemas.microsoft.com/office/drawing/2014/main" id="{D2C2C79E-EAF7-4888-99DA-FB75A9BD706F}"/>
                </a:ext>
              </a:extLst>
            </xdr:cNvPr>
            <xdr:cNvGrpSpPr/>
          </xdr:nvGrpSpPr>
          <xdr:grpSpPr>
            <a:xfrm>
              <a:off x="6209179" y="3847819"/>
              <a:ext cx="927627" cy="524713"/>
              <a:chOff x="3429000" y="5715000"/>
              <a:chExt cx="929868" cy="530316"/>
            </a:xfrm>
            <a:solidFill>
              <a:srgbClr val="7030A0"/>
            </a:solidFill>
          </xdr:grpSpPr>
          <xdr:sp macro="" textlink="">
            <xdr:nvSpPr>
              <xdr:cNvPr id="17" name="楕円 16">
                <a:extLst>
                  <a:ext uri="{FF2B5EF4-FFF2-40B4-BE49-F238E27FC236}">
                    <a16:creationId xmlns:a16="http://schemas.microsoft.com/office/drawing/2014/main" id="{269A0ED8-B45B-5C9C-7B8C-BB2DF59FB529}"/>
                  </a:ext>
                </a:extLst>
              </xdr:cNvPr>
              <xdr:cNvSpPr/>
            </xdr:nvSpPr>
            <xdr:spPr>
              <a:xfrm>
                <a:off x="3448476" y="5733947"/>
                <a:ext cx="244902" cy="236243"/>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b="1"/>
              </a:p>
            </xdr:txBody>
          </xdr:sp>
          <xdr:sp macro="" textlink="">
            <xdr:nvSpPr>
              <xdr:cNvPr id="18" name="フローチャート: 手作業 17">
                <a:extLst>
                  <a:ext uri="{FF2B5EF4-FFF2-40B4-BE49-F238E27FC236}">
                    <a16:creationId xmlns:a16="http://schemas.microsoft.com/office/drawing/2014/main" id="{3B1D8A5A-6135-E5A5-BB80-29A219228E70}"/>
                  </a:ext>
                </a:extLst>
              </xdr:cNvPr>
              <xdr:cNvSpPr/>
            </xdr:nvSpPr>
            <xdr:spPr>
              <a:xfrm flipV="1">
                <a:off x="3429000" y="5970190"/>
                <a:ext cx="283855" cy="275126"/>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b="1"/>
              </a:p>
            </xdr:txBody>
          </xdr:sp>
          <xdr:sp macro="" textlink="">
            <xdr:nvSpPr>
              <xdr:cNvPr id="19" name="楕円 18">
                <a:extLst>
                  <a:ext uri="{FF2B5EF4-FFF2-40B4-BE49-F238E27FC236}">
                    <a16:creationId xmlns:a16="http://schemas.microsoft.com/office/drawing/2014/main" id="{93A3640D-A5F8-EF49-2DD2-868766FDC1B4}"/>
                  </a:ext>
                </a:extLst>
              </xdr:cNvPr>
              <xdr:cNvSpPr/>
            </xdr:nvSpPr>
            <xdr:spPr>
              <a:xfrm>
                <a:off x="3809112" y="5715000"/>
                <a:ext cx="549756" cy="530316"/>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1800" b="1">
                    <a:solidFill>
                      <a:schemeClr val="tx1"/>
                    </a:solidFill>
                  </a:rPr>
                  <a:t>０</a:t>
                </a:r>
                <a:endParaRPr kumimoji="1" lang="en-US" altLang="ja-JP" sz="1800" b="1">
                  <a:solidFill>
                    <a:schemeClr val="tx1"/>
                  </a:solidFill>
                </a:endParaRPr>
              </a:p>
            </xdr:txBody>
          </xdr:sp>
        </xdr:grpSp>
        <xdr:grpSp>
          <xdr:nvGrpSpPr>
            <xdr:cNvPr id="22" name="グループ化 21">
              <a:extLst>
                <a:ext uri="{FF2B5EF4-FFF2-40B4-BE49-F238E27FC236}">
                  <a16:creationId xmlns:a16="http://schemas.microsoft.com/office/drawing/2014/main" id="{E48A48E6-E596-45B4-9AA8-2C14826D9D9F}"/>
                </a:ext>
              </a:extLst>
            </xdr:cNvPr>
            <xdr:cNvGrpSpPr/>
          </xdr:nvGrpSpPr>
          <xdr:grpSpPr>
            <a:xfrm>
              <a:off x="1910043" y="1406899"/>
              <a:ext cx="838335" cy="1721967"/>
              <a:chOff x="3341850" y="814419"/>
              <a:chExt cx="1224167" cy="2531247"/>
            </a:xfrm>
            <a:solidFill>
              <a:srgbClr val="FF0000"/>
            </a:solidFill>
          </xdr:grpSpPr>
          <xdr:sp macro="" textlink="">
            <xdr:nvSpPr>
              <xdr:cNvPr id="23" name="四角形: 角を丸くする 22">
                <a:extLst>
                  <a:ext uri="{FF2B5EF4-FFF2-40B4-BE49-F238E27FC236}">
                    <a16:creationId xmlns:a16="http://schemas.microsoft.com/office/drawing/2014/main" id="{ED84ED9E-4294-972B-5848-D76D2FBBDACA}"/>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4" name="楕円 23">
                <a:extLst>
                  <a:ext uri="{FF2B5EF4-FFF2-40B4-BE49-F238E27FC236}">
                    <a16:creationId xmlns:a16="http://schemas.microsoft.com/office/drawing/2014/main" id="{21D0AAEE-6A69-0437-4764-05A5D8F30861}"/>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5" name="四角形: 角を丸くする 24">
                <a:extLst>
                  <a:ext uri="{FF2B5EF4-FFF2-40B4-BE49-F238E27FC236}">
                    <a16:creationId xmlns:a16="http://schemas.microsoft.com/office/drawing/2014/main" id="{BEDAFA71-CA9A-7073-048E-D0048D475FD0}"/>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6" name="四角形: 角を丸くする 25">
                <a:extLst>
                  <a:ext uri="{FF2B5EF4-FFF2-40B4-BE49-F238E27FC236}">
                    <a16:creationId xmlns:a16="http://schemas.microsoft.com/office/drawing/2014/main" id="{9A897266-413B-C7DA-3B67-5BB8E2DE95E3}"/>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7" name="四角形: 角を丸くする 26">
                <a:extLst>
                  <a:ext uri="{FF2B5EF4-FFF2-40B4-BE49-F238E27FC236}">
                    <a16:creationId xmlns:a16="http://schemas.microsoft.com/office/drawing/2014/main" id="{2CDB450F-9456-55B3-45AF-4B626D47EEA3}"/>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28" name="グループ化 27">
                <a:extLst>
                  <a:ext uri="{FF2B5EF4-FFF2-40B4-BE49-F238E27FC236}">
                    <a16:creationId xmlns:a16="http://schemas.microsoft.com/office/drawing/2014/main" id="{084E44F0-8ECF-D5E0-B039-8F68A8F9DAF2}"/>
                  </a:ext>
                </a:extLst>
              </xdr:cNvPr>
              <xdr:cNvGrpSpPr/>
            </xdr:nvGrpSpPr>
            <xdr:grpSpPr>
              <a:xfrm>
                <a:off x="3591324" y="1212997"/>
                <a:ext cx="232677" cy="232677"/>
                <a:chOff x="3835529" y="1363027"/>
                <a:chExt cx="232677" cy="232677"/>
              </a:xfrm>
              <a:grpFill/>
            </xdr:grpSpPr>
            <xdr:sp macro="" textlink="">
              <xdr:nvSpPr>
                <xdr:cNvPr id="34" name="楕円 33">
                  <a:extLst>
                    <a:ext uri="{FF2B5EF4-FFF2-40B4-BE49-F238E27FC236}">
                      <a16:creationId xmlns:a16="http://schemas.microsoft.com/office/drawing/2014/main" id="{1CCC6DB0-3997-D8EE-1E37-BF5B99971DB1}"/>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楕円 34">
                  <a:extLst>
                    <a:ext uri="{FF2B5EF4-FFF2-40B4-BE49-F238E27FC236}">
                      <a16:creationId xmlns:a16="http://schemas.microsoft.com/office/drawing/2014/main" id="{ECADE129-1DA9-A42A-26EE-24FE08A01AB1}"/>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9" name="グループ化 28">
                <a:extLst>
                  <a:ext uri="{FF2B5EF4-FFF2-40B4-BE49-F238E27FC236}">
                    <a16:creationId xmlns:a16="http://schemas.microsoft.com/office/drawing/2014/main" id="{38D251DA-9FF7-B5D6-32B8-D2AF04826AD8}"/>
                  </a:ext>
                </a:extLst>
              </xdr:cNvPr>
              <xdr:cNvGrpSpPr/>
            </xdr:nvGrpSpPr>
            <xdr:grpSpPr>
              <a:xfrm>
                <a:off x="4028943" y="1211238"/>
                <a:ext cx="232677" cy="232677"/>
                <a:chOff x="3835529" y="1363027"/>
                <a:chExt cx="232677" cy="232677"/>
              </a:xfrm>
              <a:grpFill/>
            </xdr:grpSpPr>
            <xdr:sp macro="" textlink="">
              <xdr:nvSpPr>
                <xdr:cNvPr id="32" name="楕円 31">
                  <a:extLst>
                    <a:ext uri="{FF2B5EF4-FFF2-40B4-BE49-F238E27FC236}">
                      <a16:creationId xmlns:a16="http://schemas.microsoft.com/office/drawing/2014/main" id="{EFC70E87-851F-6EAB-2ED5-E88123E24C14}"/>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3" name="楕円 32">
                  <a:extLst>
                    <a:ext uri="{FF2B5EF4-FFF2-40B4-BE49-F238E27FC236}">
                      <a16:creationId xmlns:a16="http://schemas.microsoft.com/office/drawing/2014/main" id="{62018E5A-B0F8-35AA-1C78-20FC2AE54EDC}"/>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30" name="四角形: 角を丸くする 29">
                <a:extLst>
                  <a:ext uri="{FF2B5EF4-FFF2-40B4-BE49-F238E27FC236}">
                    <a16:creationId xmlns:a16="http://schemas.microsoft.com/office/drawing/2014/main" id="{32F02901-3637-C629-50C4-BB7C4F740763}"/>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31" name="四角形: 角を丸くする 30">
                <a:extLst>
                  <a:ext uri="{FF2B5EF4-FFF2-40B4-BE49-F238E27FC236}">
                    <a16:creationId xmlns:a16="http://schemas.microsoft.com/office/drawing/2014/main" id="{915B2872-490E-BC2C-6FA2-2785A90CE388}"/>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36" name="グループ化 35">
              <a:extLst>
                <a:ext uri="{FF2B5EF4-FFF2-40B4-BE49-F238E27FC236}">
                  <a16:creationId xmlns:a16="http://schemas.microsoft.com/office/drawing/2014/main" id="{7F89C3DE-3797-4DFF-BE14-0B1B8F2701ED}"/>
                </a:ext>
              </a:extLst>
            </xdr:cNvPr>
            <xdr:cNvGrpSpPr/>
          </xdr:nvGrpSpPr>
          <xdr:grpSpPr>
            <a:xfrm>
              <a:off x="3096087" y="1416424"/>
              <a:ext cx="974220" cy="1721967"/>
              <a:chOff x="3147739" y="814419"/>
              <a:chExt cx="1418278" cy="2531247"/>
            </a:xfrm>
            <a:solidFill>
              <a:schemeClr val="accent1"/>
            </a:solidFill>
          </xdr:grpSpPr>
          <xdr:sp macro="" textlink="">
            <xdr:nvSpPr>
              <xdr:cNvPr id="37" name="四角形: 角を丸くする 36">
                <a:extLst>
                  <a:ext uri="{FF2B5EF4-FFF2-40B4-BE49-F238E27FC236}">
                    <a16:creationId xmlns:a16="http://schemas.microsoft.com/office/drawing/2014/main" id="{09E42DE7-0F58-604E-7BD8-083FC50F81A5}"/>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38" name="楕円 37">
                <a:extLst>
                  <a:ext uri="{FF2B5EF4-FFF2-40B4-BE49-F238E27FC236}">
                    <a16:creationId xmlns:a16="http://schemas.microsoft.com/office/drawing/2014/main" id="{43910135-2379-8FDD-A585-96F54389A920}"/>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39" name="四角形: 角を丸くする 38">
                <a:extLst>
                  <a:ext uri="{FF2B5EF4-FFF2-40B4-BE49-F238E27FC236}">
                    <a16:creationId xmlns:a16="http://schemas.microsoft.com/office/drawing/2014/main" id="{6A373319-A988-B29B-46D5-2E68A9E3950F}"/>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40" name="四角形: 角を丸くする 39">
                <a:extLst>
                  <a:ext uri="{FF2B5EF4-FFF2-40B4-BE49-F238E27FC236}">
                    <a16:creationId xmlns:a16="http://schemas.microsoft.com/office/drawing/2014/main" id="{04B308B9-9FEF-8477-45BF-C3FE3826A2D1}"/>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41" name="四角形: 角を丸くする 40">
                <a:extLst>
                  <a:ext uri="{FF2B5EF4-FFF2-40B4-BE49-F238E27FC236}">
                    <a16:creationId xmlns:a16="http://schemas.microsoft.com/office/drawing/2014/main" id="{FF1E8910-F927-4404-EB30-4601D9103E6B}"/>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nvGrpSpPr>
              <xdr:cNvPr id="42" name="グループ化 41">
                <a:extLst>
                  <a:ext uri="{FF2B5EF4-FFF2-40B4-BE49-F238E27FC236}">
                    <a16:creationId xmlns:a16="http://schemas.microsoft.com/office/drawing/2014/main" id="{7A867AA4-9730-1D31-C27A-A0458F003DFC}"/>
                  </a:ext>
                </a:extLst>
              </xdr:cNvPr>
              <xdr:cNvGrpSpPr/>
            </xdr:nvGrpSpPr>
            <xdr:grpSpPr>
              <a:xfrm>
                <a:off x="3591324" y="1212997"/>
                <a:ext cx="232677" cy="232677"/>
                <a:chOff x="3835529" y="1363027"/>
                <a:chExt cx="232677" cy="232677"/>
              </a:xfrm>
              <a:grpFill/>
            </xdr:grpSpPr>
            <xdr:sp macro="" textlink="">
              <xdr:nvSpPr>
                <xdr:cNvPr id="48" name="楕円 47">
                  <a:extLst>
                    <a:ext uri="{FF2B5EF4-FFF2-40B4-BE49-F238E27FC236}">
                      <a16:creationId xmlns:a16="http://schemas.microsoft.com/office/drawing/2014/main" id="{C6848A3D-E68A-220D-456D-8C0C59D97964}"/>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49" name="楕円 48">
                  <a:extLst>
                    <a:ext uri="{FF2B5EF4-FFF2-40B4-BE49-F238E27FC236}">
                      <a16:creationId xmlns:a16="http://schemas.microsoft.com/office/drawing/2014/main" id="{7ECCDC2B-9819-23DB-9DCA-1BF2F41D0102}"/>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grpSp>
            <xdr:nvGrpSpPr>
              <xdr:cNvPr id="43" name="グループ化 42">
                <a:extLst>
                  <a:ext uri="{FF2B5EF4-FFF2-40B4-BE49-F238E27FC236}">
                    <a16:creationId xmlns:a16="http://schemas.microsoft.com/office/drawing/2014/main" id="{B092C348-90A0-5F20-AFB0-5789F5272D42}"/>
                  </a:ext>
                </a:extLst>
              </xdr:cNvPr>
              <xdr:cNvGrpSpPr/>
            </xdr:nvGrpSpPr>
            <xdr:grpSpPr>
              <a:xfrm>
                <a:off x="4028943" y="1211238"/>
                <a:ext cx="232677" cy="232677"/>
                <a:chOff x="3835529" y="1363027"/>
                <a:chExt cx="232677" cy="232677"/>
              </a:xfrm>
              <a:grpFill/>
            </xdr:grpSpPr>
            <xdr:sp macro="" textlink="">
              <xdr:nvSpPr>
                <xdr:cNvPr id="46" name="楕円 45">
                  <a:extLst>
                    <a:ext uri="{FF2B5EF4-FFF2-40B4-BE49-F238E27FC236}">
                      <a16:creationId xmlns:a16="http://schemas.microsoft.com/office/drawing/2014/main" id="{6887B62C-76BC-7BF0-587A-0E31B7DBBBC0}"/>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47" name="楕円 46">
                  <a:extLst>
                    <a:ext uri="{FF2B5EF4-FFF2-40B4-BE49-F238E27FC236}">
                      <a16:creationId xmlns:a16="http://schemas.microsoft.com/office/drawing/2014/main" id="{C75D92C8-A93F-077B-5F00-7EB2826ECCD5}"/>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sp macro="" textlink="">
            <xdr:nvSpPr>
              <xdr:cNvPr id="44" name="四角形: 角を丸くする 43">
                <a:extLst>
                  <a:ext uri="{FF2B5EF4-FFF2-40B4-BE49-F238E27FC236}">
                    <a16:creationId xmlns:a16="http://schemas.microsoft.com/office/drawing/2014/main" id="{D280F47E-FF6D-F188-BBA4-555C4375588A}"/>
                  </a:ext>
                </a:extLst>
              </xdr:cNvPr>
              <xdr:cNvSpPr/>
            </xdr:nvSpPr>
            <xdr:spPr>
              <a:xfrm rot="3367314">
                <a:off x="2792473" y="1623157"/>
                <a:ext cx="945196"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45" name="四角形: 角を丸くする 44">
                <a:extLst>
                  <a:ext uri="{FF2B5EF4-FFF2-40B4-BE49-F238E27FC236}">
                    <a16:creationId xmlns:a16="http://schemas.microsoft.com/office/drawing/2014/main" id="{F2837991-B67D-5649-5B98-ABBD1724D4D6}"/>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grpSp>
          <xdr:nvGrpSpPr>
            <xdr:cNvPr id="50" name="グループ化 49">
              <a:extLst>
                <a:ext uri="{FF2B5EF4-FFF2-40B4-BE49-F238E27FC236}">
                  <a16:creationId xmlns:a16="http://schemas.microsoft.com/office/drawing/2014/main" id="{F3F80E30-B874-4B50-B965-37159E1FE9D6}"/>
                </a:ext>
              </a:extLst>
            </xdr:cNvPr>
            <xdr:cNvGrpSpPr/>
          </xdr:nvGrpSpPr>
          <xdr:grpSpPr>
            <a:xfrm>
              <a:off x="4415775" y="1416424"/>
              <a:ext cx="840577" cy="1721967"/>
              <a:chOff x="3341850" y="814419"/>
              <a:chExt cx="1224167" cy="2531247"/>
            </a:xfrm>
            <a:solidFill>
              <a:srgbClr val="FFC000"/>
            </a:solidFill>
          </xdr:grpSpPr>
          <xdr:sp macro="" textlink="">
            <xdr:nvSpPr>
              <xdr:cNvPr id="51" name="四角形: 角を丸くする 50">
                <a:extLst>
                  <a:ext uri="{FF2B5EF4-FFF2-40B4-BE49-F238E27FC236}">
                    <a16:creationId xmlns:a16="http://schemas.microsoft.com/office/drawing/2014/main" id="{932C6D92-1B3F-B9BE-B688-3B72DF35408B}"/>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52" name="楕円 51">
                <a:extLst>
                  <a:ext uri="{FF2B5EF4-FFF2-40B4-BE49-F238E27FC236}">
                    <a16:creationId xmlns:a16="http://schemas.microsoft.com/office/drawing/2014/main" id="{73CF1A2D-E6D7-CA2B-32CB-B57BE89E1A10}"/>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53" name="四角形: 角を丸くする 52">
                <a:extLst>
                  <a:ext uri="{FF2B5EF4-FFF2-40B4-BE49-F238E27FC236}">
                    <a16:creationId xmlns:a16="http://schemas.microsoft.com/office/drawing/2014/main" id="{45E788A6-B1C8-7CFA-0CB4-7A3E7660CD63}"/>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54" name="四角形: 角を丸くする 53">
                <a:extLst>
                  <a:ext uri="{FF2B5EF4-FFF2-40B4-BE49-F238E27FC236}">
                    <a16:creationId xmlns:a16="http://schemas.microsoft.com/office/drawing/2014/main" id="{E8CFC5C4-5F29-90FC-48FE-22CA80F3AD5A}"/>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55" name="四角形: 角を丸くする 54">
                <a:extLst>
                  <a:ext uri="{FF2B5EF4-FFF2-40B4-BE49-F238E27FC236}">
                    <a16:creationId xmlns:a16="http://schemas.microsoft.com/office/drawing/2014/main" id="{ED43ED24-2057-2F6B-3CC4-E01F2F4B2746}"/>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56" name="グループ化 55">
                <a:extLst>
                  <a:ext uri="{FF2B5EF4-FFF2-40B4-BE49-F238E27FC236}">
                    <a16:creationId xmlns:a16="http://schemas.microsoft.com/office/drawing/2014/main" id="{9623688B-4AA2-F08F-5303-E5D101553607}"/>
                  </a:ext>
                </a:extLst>
              </xdr:cNvPr>
              <xdr:cNvGrpSpPr/>
            </xdr:nvGrpSpPr>
            <xdr:grpSpPr>
              <a:xfrm>
                <a:off x="3591324" y="1212997"/>
                <a:ext cx="232677" cy="232677"/>
                <a:chOff x="3835529" y="1363027"/>
                <a:chExt cx="232677" cy="232677"/>
              </a:xfrm>
              <a:grpFill/>
            </xdr:grpSpPr>
            <xdr:sp macro="" textlink="">
              <xdr:nvSpPr>
                <xdr:cNvPr id="62" name="楕円 61">
                  <a:extLst>
                    <a:ext uri="{FF2B5EF4-FFF2-40B4-BE49-F238E27FC236}">
                      <a16:creationId xmlns:a16="http://schemas.microsoft.com/office/drawing/2014/main" id="{07911277-51A2-9B7F-B49A-6C797BD4810B}"/>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3" name="楕円 62">
                  <a:extLst>
                    <a:ext uri="{FF2B5EF4-FFF2-40B4-BE49-F238E27FC236}">
                      <a16:creationId xmlns:a16="http://schemas.microsoft.com/office/drawing/2014/main" id="{9116DA20-AC60-5065-82F3-FFC7D4A5C75D}"/>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57" name="グループ化 56">
                <a:extLst>
                  <a:ext uri="{FF2B5EF4-FFF2-40B4-BE49-F238E27FC236}">
                    <a16:creationId xmlns:a16="http://schemas.microsoft.com/office/drawing/2014/main" id="{2C48897F-68AD-F586-61BD-2F907CCC4F57}"/>
                  </a:ext>
                </a:extLst>
              </xdr:cNvPr>
              <xdr:cNvGrpSpPr/>
            </xdr:nvGrpSpPr>
            <xdr:grpSpPr>
              <a:xfrm>
                <a:off x="4028943" y="1211238"/>
                <a:ext cx="232677" cy="232677"/>
                <a:chOff x="3835529" y="1363027"/>
                <a:chExt cx="232677" cy="232677"/>
              </a:xfrm>
              <a:grpFill/>
            </xdr:grpSpPr>
            <xdr:sp macro="" textlink="">
              <xdr:nvSpPr>
                <xdr:cNvPr id="60" name="楕円 59">
                  <a:extLst>
                    <a:ext uri="{FF2B5EF4-FFF2-40B4-BE49-F238E27FC236}">
                      <a16:creationId xmlns:a16="http://schemas.microsoft.com/office/drawing/2014/main" id="{0DB08559-68F7-6ABA-9062-74C7FD4B7947}"/>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61" name="楕円 60">
                  <a:extLst>
                    <a:ext uri="{FF2B5EF4-FFF2-40B4-BE49-F238E27FC236}">
                      <a16:creationId xmlns:a16="http://schemas.microsoft.com/office/drawing/2014/main" id="{D0D84D07-2BB3-83BD-66DF-941471D36384}"/>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58" name="四角形: 角を丸くする 57">
                <a:extLst>
                  <a:ext uri="{FF2B5EF4-FFF2-40B4-BE49-F238E27FC236}">
                    <a16:creationId xmlns:a16="http://schemas.microsoft.com/office/drawing/2014/main" id="{7C47FB23-D6B5-7A53-34DF-48D9B0204327}"/>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59" name="四角形: 角を丸くする 58">
                <a:extLst>
                  <a:ext uri="{FF2B5EF4-FFF2-40B4-BE49-F238E27FC236}">
                    <a16:creationId xmlns:a16="http://schemas.microsoft.com/office/drawing/2014/main" id="{F5D8F1D0-84E7-A14B-7B76-60FE89B72427}"/>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64" name="グループ化 63">
              <a:extLst>
                <a:ext uri="{FF2B5EF4-FFF2-40B4-BE49-F238E27FC236}">
                  <a16:creationId xmlns:a16="http://schemas.microsoft.com/office/drawing/2014/main" id="{4053029C-62BD-45D1-99F7-6ED4A6B829F9}"/>
                </a:ext>
              </a:extLst>
            </xdr:cNvPr>
            <xdr:cNvGrpSpPr/>
          </xdr:nvGrpSpPr>
          <xdr:grpSpPr>
            <a:xfrm>
              <a:off x="5601821" y="1423147"/>
              <a:ext cx="840576" cy="1724769"/>
              <a:chOff x="3341850" y="814419"/>
              <a:chExt cx="1224167" cy="2531247"/>
            </a:xfrm>
            <a:solidFill>
              <a:srgbClr val="7030A0"/>
            </a:solidFill>
          </xdr:grpSpPr>
          <xdr:sp macro="" textlink="">
            <xdr:nvSpPr>
              <xdr:cNvPr id="65" name="四角形: 角を丸くする 64">
                <a:extLst>
                  <a:ext uri="{FF2B5EF4-FFF2-40B4-BE49-F238E27FC236}">
                    <a16:creationId xmlns:a16="http://schemas.microsoft.com/office/drawing/2014/main" id="{95ACFB42-4E43-1D6B-D04E-E5169CADDF62}"/>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66" name="楕円 65">
                <a:extLst>
                  <a:ext uri="{FF2B5EF4-FFF2-40B4-BE49-F238E27FC236}">
                    <a16:creationId xmlns:a16="http://schemas.microsoft.com/office/drawing/2014/main" id="{D3399949-B26C-5DF6-26FC-57EF5C37E3F1}"/>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67" name="四角形: 角を丸くする 66">
                <a:extLst>
                  <a:ext uri="{FF2B5EF4-FFF2-40B4-BE49-F238E27FC236}">
                    <a16:creationId xmlns:a16="http://schemas.microsoft.com/office/drawing/2014/main" id="{386914BA-E74C-6A3A-9EFB-827412B93447}"/>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68" name="四角形: 角を丸くする 67">
                <a:extLst>
                  <a:ext uri="{FF2B5EF4-FFF2-40B4-BE49-F238E27FC236}">
                    <a16:creationId xmlns:a16="http://schemas.microsoft.com/office/drawing/2014/main" id="{1E8C907F-3C0E-E818-F943-242AA7807E96}"/>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69" name="四角形: 角を丸くする 68">
                <a:extLst>
                  <a:ext uri="{FF2B5EF4-FFF2-40B4-BE49-F238E27FC236}">
                    <a16:creationId xmlns:a16="http://schemas.microsoft.com/office/drawing/2014/main" id="{4BC69C6F-187F-BBA6-D962-020735FD66B3}"/>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70" name="グループ化 69">
                <a:extLst>
                  <a:ext uri="{FF2B5EF4-FFF2-40B4-BE49-F238E27FC236}">
                    <a16:creationId xmlns:a16="http://schemas.microsoft.com/office/drawing/2014/main" id="{A41D4575-63A2-52BF-FAAF-8CE63649B307}"/>
                  </a:ext>
                </a:extLst>
              </xdr:cNvPr>
              <xdr:cNvGrpSpPr/>
            </xdr:nvGrpSpPr>
            <xdr:grpSpPr>
              <a:xfrm>
                <a:off x="3591324" y="1212997"/>
                <a:ext cx="232677" cy="232677"/>
                <a:chOff x="3835529" y="1363027"/>
                <a:chExt cx="232677" cy="232677"/>
              </a:xfrm>
              <a:grpFill/>
            </xdr:grpSpPr>
            <xdr:sp macro="" textlink="">
              <xdr:nvSpPr>
                <xdr:cNvPr id="76" name="楕円 75">
                  <a:extLst>
                    <a:ext uri="{FF2B5EF4-FFF2-40B4-BE49-F238E27FC236}">
                      <a16:creationId xmlns:a16="http://schemas.microsoft.com/office/drawing/2014/main" id="{D22B277B-A1B9-1B4F-FB6D-8E595C49CCD4}"/>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7" name="楕円 76">
                  <a:extLst>
                    <a:ext uri="{FF2B5EF4-FFF2-40B4-BE49-F238E27FC236}">
                      <a16:creationId xmlns:a16="http://schemas.microsoft.com/office/drawing/2014/main" id="{F8142333-153F-CC52-12D7-E828D4BD7564}"/>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71" name="グループ化 70">
                <a:extLst>
                  <a:ext uri="{FF2B5EF4-FFF2-40B4-BE49-F238E27FC236}">
                    <a16:creationId xmlns:a16="http://schemas.microsoft.com/office/drawing/2014/main" id="{E810D905-16EC-2072-9267-6D16A998B274}"/>
                  </a:ext>
                </a:extLst>
              </xdr:cNvPr>
              <xdr:cNvGrpSpPr/>
            </xdr:nvGrpSpPr>
            <xdr:grpSpPr>
              <a:xfrm>
                <a:off x="4028943" y="1211238"/>
                <a:ext cx="232677" cy="232677"/>
                <a:chOff x="3835529" y="1363027"/>
                <a:chExt cx="232677" cy="232677"/>
              </a:xfrm>
              <a:grpFill/>
            </xdr:grpSpPr>
            <xdr:sp macro="" textlink="">
              <xdr:nvSpPr>
                <xdr:cNvPr id="74" name="楕円 73">
                  <a:extLst>
                    <a:ext uri="{FF2B5EF4-FFF2-40B4-BE49-F238E27FC236}">
                      <a16:creationId xmlns:a16="http://schemas.microsoft.com/office/drawing/2014/main" id="{90C6563E-7F2F-B595-A1F2-1C54D947E0EC}"/>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75" name="楕円 74">
                  <a:extLst>
                    <a:ext uri="{FF2B5EF4-FFF2-40B4-BE49-F238E27FC236}">
                      <a16:creationId xmlns:a16="http://schemas.microsoft.com/office/drawing/2014/main" id="{74B0F8D7-CDEE-78D2-CEC4-654AD176EBF7}"/>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72" name="四角形: 角を丸くする 71">
                <a:extLst>
                  <a:ext uri="{FF2B5EF4-FFF2-40B4-BE49-F238E27FC236}">
                    <a16:creationId xmlns:a16="http://schemas.microsoft.com/office/drawing/2014/main" id="{DCA649EB-AD17-9DE1-B956-D8C24DA7785D}"/>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73" name="四角形: 角を丸くする 72">
                <a:extLst>
                  <a:ext uri="{FF2B5EF4-FFF2-40B4-BE49-F238E27FC236}">
                    <a16:creationId xmlns:a16="http://schemas.microsoft.com/office/drawing/2014/main" id="{B9D4B478-5835-B8E8-D203-B6FEFADD727B}"/>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grpSp>
    <xdr:clientData/>
  </xdr:twoCellAnchor>
  <xdr:twoCellAnchor>
    <xdr:from>
      <xdr:col>5</xdr:col>
      <xdr:colOff>592391</xdr:colOff>
      <xdr:row>24</xdr:row>
      <xdr:rowOff>158482</xdr:rowOff>
    </xdr:from>
    <xdr:to>
      <xdr:col>6</xdr:col>
      <xdr:colOff>280307</xdr:colOff>
      <xdr:row>26</xdr:row>
      <xdr:rowOff>187057</xdr:rowOff>
    </xdr:to>
    <xdr:sp macro="" textlink="">
      <xdr:nvSpPr>
        <xdr:cNvPr id="86" name="矢印: 下 85">
          <a:extLst>
            <a:ext uri="{FF2B5EF4-FFF2-40B4-BE49-F238E27FC236}">
              <a16:creationId xmlns:a16="http://schemas.microsoft.com/office/drawing/2014/main" id="{7314534F-1632-5A16-1474-19D1AD5C829F}"/>
            </a:ext>
          </a:extLst>
        </xdr:cNvPr>
        <xdr:cNvSpPr/>
      </xdr:nvSpPr>
      <xdr:spPr>
        <a:xfrm>
          <a:off x="3994177" y="6268089"/>
          <a:ext cx="368273" cy="518432"/>
        </a:xfrm>
        <a:prstGeom prst="downArrow">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57951</xdr:colOff>
      <xdr:row>66</xdr:row>
      <xdr:rowOff>108936</xdr:rowOff>
    </xdr:from>
    <xdr:to>
      <xdr:col>11</xdr:col>
      <xdr:colOff>201803</xdr:colOff>
      <xdr:row>83</xdr:row>
      <xdr:rowOff>7436</xdr:rowOff>
    </xdr:to>
    <xdr:grpSp>
      <xdr:nvGrpSpPr>
        <xdr:cNvPr id="189" name="グループ化 188">
          <a:extLst>
            <a:ext uri="{FF2B5EF4-FFF2-40B4-BE49-F238E27FC236}">
              <a16:creationId xmlns:a16="http://schemas.microsoft.com/office/drawing/2014/main" id="{E3B6A02E-E107-8036-8520-11258CDEC6F3}"/>
            </a:ext>
          </a:extLst>
        </xdr:cNvPr>
        <xdr:cNvGrpSpPr/>
      </xdr:nvGrpSpPr>
      <xdr:grpSpPr>
        <a:xfrm>
          <a:off x="738308" y="16505543"/>
          <a:ext cx="6947424" cy="4062286"/>
          <a:chOff x="956022" y="10559221"/>
          <a:chExt cx="6947424" cy="4062286"/>
        </a:xfrm>
      </xdr:grpSpPr>
      <xdr:pic>
        <xdr:nvPicPr>
          <xdr:cNvPr id="93" name="図 92">
            <a:extLst>
              <a:ext uri="{FF2B5EF4-FFF2-40B4-BE49-F238E27FC236}">
                <a16:creationId xmlns:a16="http://schemas.microsoft.com/office/drawing/2014/main" id="{9BA8739C-F5DB-EB07-DDBE-82C3BE398F5A}"/>
              </a:ext>
            </a:extLst>
          </xdr:cNvPr>
          <xdr:cNvPicPr>
            <a:picLocks noChangeAspect="1"/>
          </xdr:cNvPicPr>
        </xdr:nvPicPr>
        <xdr:blipFill>
          <a:blip xmlns:r="http://schemas.openxmlformats.org/officeDocument/2006/relationships" r:embed="rId1"/>
          <a:stretch>
            <a:fillRect/>
          </a:stretch>
        </xdr:blipFill>
        <xdr:spPr>
          <a:xfrm>
            <a:off x="956022" y="10559221"/>
            <a:ext cx="6947424" cy="4062286"/>
          </a:xfrm>
          <a:prstGeom prst="rect">
            <a:avLst/>
          </a:prstGeom>
        </xdr:spPr>
      </xdr:pic>
      <xdr:grpSp>
        <xdr:nvGrpSpPr>
          <xdr:cNvPr id="92" name="グループ化 91">
            <a:extLst>
              <a:ext uri="{FF2B5EF4-FFF2-40B4-BE49-F238E27FC236}">
                <a16:creationId xmlns:a16="http://schemas.microsoft.com/office/drawing/2014/main" id="{99239470-CDD2-BAC4-9A4E-A26F4E89701C}"/>
              </a:ext>
            </a:extLst>
          </xdr:cNvPr>
          <xdr:cNvGrpSpPr/>
        </xdr:nvGrpSpPr>
        <xdr:grpSpPr>
          <a:xfrm>
            <a:off x="1333101" y="10770534"/>
            <a:ext cx="5734644" cy="3562349"/>
            <a:chOff x="2540349" y="6239817"/>
            <a:chExt cx="6353175" cy="3810000"/>
          </a:xfrm>
        </xdr:grpSpPr>
        <xdr:sp macro="" textlink="">
          <xdr:nvSpPr>
            <xdr:cNvPr id="87" name="正方形/長方形 86">
              <a:extLst>
                <a:ext uri="{FF2B5EF4-FFF2-40B4-BE49-F238E27FC236}">
                  <a16:creationId xmlns:a16="http://schemas.microsoft.com/office/drawing/2014/main" id="{98D4FA5B-B9DC-47F4-8ECD-6FC4F3E26036}"/>
                </a:ext>
              </a:extLst>
            </xdr:cNvPr>
            <xdr:cNvSpPr/>
          </xdr:nvSpPr>
          <xdr:spPr>
            <a:xfrm>
              <a:off x="2540349" y="6239817"/>
              <a:ext cx="6353175" cy="3810000"/>
            </a:xfrm>
            <a:prstGeom prst="rect">
              <a:avLst/>
            </a:prstGeom>
            <a:solidFill>
              <a:schemeClr val="tx1">
                <a:alpha val="50000"/>
              </a:schemeClr>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89" name="テキスト ボックス 88">
              <a:extLst>
                <a:ext uri="{FF2B5EF4-FFF2-40B4-BE49-F238E27FC236}">
                  <a16:creationId xmlns:a16="http://schemas.microsoft.com/office/drawing/2014/main" id="{76EC9404-E00A-4B4C-BB06-33FB97B4623A}"/>
                </a:ext>
              </a:extLst>
            </xdr:cNvPr>
            <xdr:cNvSpPr txBox="1"/>
          </xdr:nvSpPr>
          <xdr:spPr>
            <a:xfrm>
              <a:off x="4046444" y="8147236"/>
              <a:ext cx="347662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000" b="1">
                  <a:solidFill>
                    <a:schemeClr val="bg1"/>
                  </a:solidFill>
                </a:rPr>
                <a:t>ステージ選択へもどる</a:t>
              </a:r>
            </a:p>
          </xdr:txBody>
        </xdr:sp>
        <xdr:sp macro="" textlink="">
          <xdr:nvSpPr>
            <xdr:cNvPr id="90" name="テキスト ボックス 89">
              <a:extLst>
                <a:ext uri="{FF2B5EF4-FFF2-40B4-BE49-F238E27FC236}">
                  <a16:creationId xmlns:a16="http://schemas.microsoft.com/office/drawing/2014/main" id="{7AB279F5-0AAC-489E-A04C-17AF395B5B67}"/>
                </a:ext>
              </a:extLst>
            </xdr:cNvPr>
            <xdr:cNvSpPr txBox="1"/>
          </xdr:nvSpPr>
          <xdr:spPr>
            <a:xfrm>
              <a:off x="4030756" y="8776447"/>
              <a:ext cx="347662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000" b="1">
                  <a:solidFill>
                    <a:schemeClr val="bg1"/>
                  </a:solidFill>
                </a:rPr>
                <a:t>タイトルへもどる</a:t>
              </a:r>
            </a:p>
          </xdr:txBody>
        </xdr:sp>
        <xdr:sp macro="" textlink="">
          <xdr:nvSpPr>
            <xdr:cNvPr id="91" name="テキスト ボックス 90">
              <a:extLst>
                <a:ext uri="{FF2B5EF4-FFF2-40B4-BE49-F238E27FC236}">
                  <a16:creationId xmlns:a16="http://schemas.microsoft.com/office/drawing/2014/main" id="{B9B99436-23B5-4350-8E3A-ACA581FE9F8A}"/>
                </a:ext>
              </a:extLst>
            </xdr:cNvPr>
            <xdr:cNvSpPr txBox="1"/>
          </xdr:nvSpPr>
          <xdr:spPr>
            <a:xfrm>
              <a:off x="4010025" y="7543800"/>
              <a:ext cx="347662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2000" b="1">
                  <a:solidFill>
                    <a:schemeClr val="bg1"/>
                  </a:solidFill>
                </a:rPr>
                <a:t>もう一度遊ぶ</a:t>
              </a:r>
            </a:p>
          </xdr:txBody>
        </xdr:sp>
      </xdr:grpSp>
    </xdr:grpSp>
    <xdr:clientData/>
  </xdr:twoCellAnchor>
  <xdr:twoCellAnchor>
    <xdr:from>
      <xdr:col>22</xdr:col>
      <xdr:colOff>372222</xdr:colOff>
      <xdr:row>0</xdr:row>
      <xdr:rowOff>281534</xdr:rowOff>
    </xdr:from>
    <xdr:to>
      <xdr:col>29</xdr:col>
      <xdr:colOff>207122</xdr:colOff>
      <xdr:row>4</xdr:row>
      <xdr:rowOff>52854</xdr:rowOff>
    </xdr:to>
    <xdr:sp macro="" textlink="">
      <xdr:nvSpPr>
        <xdr:cNvPr id="21" name="テキスト ボックス 94">
          <a:extLst>
            <a:ext uri="{FF2B5EF4-FFF2-40B4-BE49-F238E27FC236}">
              <a16:creationId xmlns:a16="http://schemas.microsoft.com/office/drawing/2014/main" id="{18650C31-1721-2A22-0DD2-7969192F7139}"/>
            </a:ext>
          </a:extLst>
        </xdr:cNvPr>
        <xdr:cNvSpPr txBox="1"/>
      </xdr:nvSpPr>
      <xdr:spPr>
        <a:xfrm>
          <a:off x="15340079" y="281534"/>
          <a:ext cx="4597400" cy="982356"/>
        </a:xfrm>
        <a:prstGeom prst="rect">
          <a:avLst/>
        </a:prstGeom>
        <a:ln/>
      </xdr:spPr>
      <xdr:style>
        <a:lnRef idx="2">
          <a:schemeClr val="dk1">
            <a:shade val="50000"/>
          </a:schemeClr>
        </a:lnRef>
        <a:fillRef idx="1">
          <a:schemeClr val="dk1"/>
        </a:fillRef>
        <a:effectRef idx="0">
          <a:schemeClr val="dk1"/>
        </a:effectRef>
        <a:fontRef idx="minor">
          <a:schemeClr val="lt1"/>
        </a:fontRef>
      </xdr:style>
      <xdr:txBody>
        <a:bodyPr vertOverflow="clip" horzOverflow="clip" wrap="square" rtlCol="0" anchor="ctr"/>
        <a:lstStyle/>
        <a:p>
          <a:r>
            <a:rPr kumimoji="1" lang="ja-JP" altLang="en-US" sz="1200" b="1"/>
            <a:t>・結果が最後まで分からないため、最後までドキドキする画面</a:t>
          </a:r>
          <a:endParaRPr kumimoji="1" lang="en-US" altLang="ja-JP" sz="1200" b="1"/>
        </a:p>
        <a:p>
          <a:r>
            <a:rPr kumimoji="1" lang="ja-JP" altLang="en-US" sz="1200" b="1"/>
            <a:t>・一位を取ることができた人が嬉しくなれる画面</a:t>
          </a:r>
        </a:p>
      </xdr:txBody>
    </xdr:sp>
    <xdr:clientData/>
  </xdr:twoCellAnchor>
  <xdr:twoCellAnchor>
    <xdr:from>
      <xdr:col>0</xdr:col>
      <xdr:colOff>600795</xdr:colOff>
      <xdr:row>28</xdr:row>
      <xdr:rowOff>140235</xdr:rowOff>
    </xdr:from>
    <xdr:to>
      <xdr:col>11</xdr:col>
      <xdr:colOff>1680</xdr:colOff>
      <xdr:row>44</xdr:row>
      <xdr:rowOff>218234</xdr:rowOff>
    </xdr:to>
    <xdr:grpSp>
      <xdr:nvGrpSpPr>
        <xdr:cNvPr id="105" name="グループ化 104">
          <a:extLst>
            <a:ext uri="{FF2B5EF4-FFF2-40B4-BE49-F238E27FC236}">
              <a16:creationId xmlns:a16="http://schemas.microsoft.com/office/drawing/2014/main" id="{B141917C-D522-4778-BB7E-07ED26917E39}"/>
            </a:ext>
          </a:extLst>
        </xdr:cNvPr>
        <xdr:cNvGrpSpPr/>
      </xdr:nvGrpSpPr>
      <xdr:grpSpPr>
        <a:xfrm>
          <a:off x="600795" y="7229556"/>
          <a:ext cx="6884814" cy="3996857"/>
          <a:chOff x="759758" y="971550"/>
          <a:chExt cx="6916831" cy="3843176"/>
        </a:xfrm>
      </xdr:grpSpPr>
      <xdr:sp macro="" textlink="">
        <xdr:nvSpPr>
          <xdr:cNvPr id="106" name="正方形/長方形 105">
            <a:extLst>
              <a:ext uri="{FF2B5EF4-FFF2-40B4-BE49-F238E27FC236}">
                <a16:creationId xmlns:a16="http://schemas.microsoft.com/office/drawing/2014/main" id="{789C1673-224C-7A50-AEBD-4DE0BCF97D72}"/>
              </a:ext>
            </a:extLst>
          </xdr:cNvPr>
          <xdr:cNvSpPr/>
        </xdr:nvSpPr>
        <xdr:spPr>
          <a:xfrm>
            <a:off x="759758" y="971550"/>
            <a:ext cx="6889588" cy="3843176"/>
          </a:xfrm>
          <a:prstGeom prst="rect">
            <a:avLst/>
          </a:prstGeom>
          <a:no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107" name="グループ化 106">
            <a:extLst>
              <a:ext uri="{FF2B5EF4-FFF2-40B4-BE49-F238E27FC236}">
                <a16:creationId xmlns:a16="http://schemas.microsoft.com/office/drawing/2014/main" id="{B91E3A77-168E-10D1-49AA-EE15E0C63826}"/>
              </a:ext>
            </a:extLst>
          </xdr:cNvPr>
          <xdr:cNvGrpSpPr/>
        </xdr:nvGrpSpPr>
        <xdr:grpSpPr>
          <a:xfrm>
            <a:off x="802901" y="1011331"/>
            <a:ext cx="6873688" cy="3774701"/>
            <a:chOff x="802901" y="1011331"/>
            <a:chExt cx="6873688" cy="3774701"/>
          </a:xfrm>
        </xdr:grpSpPr>
        <xdr:sp macro="" textlink="">
          <xdr:nvSpPr>
            <xdr:cNvPr id="108" name="正方形/長方形 107">
              <a:extLst>
                <a:ext uri="{FF2B5EF4-FFF2-40B4-BE49-F238E27FC236}">
                  <a16:creationId xmlns:a16="http://schemas.microsoft.com/office/drawing/2014/main" id="{01F72D88-915F-5FF7-4F1A-40DC4BC7C571}"/>
                </a:ext>
              </a:extLst>
            </xdr:cNvPr>
            <xdr:cNvSpPr/>
          </xdr:nvSpPr>
          <xdr:spPr>
            <a:xfrm>
              <a:off x="802901" y="1011331"/>
              <a:ext cx="6873688" cy="3774701"/>
            </a:xfrm>
            <a:prstGeom prst="rect">
              <a:avLst/>
            </a:prstGeom>
            <a:solidFill>
              <a:schemeClr val="accent6">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109" name="グループ化 108">
              <a:extLst>
                <a:ext uri="{FF2B5EF4-FFF2-40B4-BE49-F238E27FC236}">
                  <a16:creationId xmlns:a16="http://schemas.microsoft.com/office/drawing/2014/main" id="{E92F2C26-306C-2AED-EA71-CB42824D3C40}"/>
                </a:ext>
              </a:extLst>
            </xdr:cNvPr>
            <xdr:cNvGrpSpPr/>
          </xdr:nvGrpSpPr>
          <xdr:grpSpPr>
            <a:xfrm>
              <a:off x="1538568" y="3943069"/>
              <a:ext cx="927626" cy="524713"/>
              <a:chOff x="3429000" y="5715000"/>
              <a:chExt cx="929868" cy="530316"/>
            </a:xfrm>
            <a:solidFill>
              <a:srgbClr val="FF0000"/>
            </a:solidFill>
          </xdr:grpSpPr>
          <xdr:sp macro="" textlink="">
            <xdr:nvSpPr>
              <xdr:cNvPr id="186" name="楕円 185">
                <a:extLst>
                  <a:ext uri="{FF2B5EF4-FFF2-40B4-BE49-F238E27FC236}">
                    <a16:creationId xmlns:a16="http://schemas.microsoft.com/office/drawing/2014/main" id="{18EE6055-24E3-FE0D-05E6-B8DC6148263E}"/>
                  </a:ext>
                </a:extLst>
              </xdr:cNvPr>
              <xdr:cNvSpPr/>
            </xdr:nvSpPr>
            <xdr:spPr>
              <a:xfrm>
                <a:off x="3448476" y="5733947"/>
                <a:ext cx="244902" cy="236243"/>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87" name="フローチャート: 手作業 186">
                <a:extLst>
                  <a:ext uri="{FF2B5EF4-FFF2-40B4-BE49-F238E27FC236}">
                    <a16:creationId xmlns:a16="http://schemas.microsoft.com/office/drawing/2014/main" id="{75527B35-82A0-A8F4-3411-DEBC3F733759}"/>
                  </a:ext>
                </a:extLst>
              </xdr:cNvPr>
              <xdr:cNvSpPr/>
            </xdr:nvSpPr>
            <xdr:spPr>
              <a:xfrm flipV="1">
                <a:off x="3429000" y="5970190"/>
                <a:ext cx="283855" cy="275126"/>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88" name="楕円 187">
                <a:extLst>
                  <a:ext uri="{FF2B5EF4-FFF2-40B4-BE49-F238E27FC236}">
                    <a16:creationId xmlns:a16="http://schemas.microsoft.com/office/drawing/2014/main" id="{36CEBFE7-9828-7BB4-9E29-D0964F69F158}"/>
                  </a:ext>
                </a:extLst>
              </xdr:cNvPr>
              <xdr:cNvSpPr/>
            </xdr:nvSpPr>
            <xdr:spPr>
              <a:xfrm>
                <a:off x="3809112" y="5715000"/>
                <a:ext cx="549756" cy="530316"/>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1400"/>
                  <a:t>11</a:t>
                </a:r>
              </a:p>
            </xdr:txBody>
          </xdr:sp>
        </xdr:grpSp>
        <xdr:grpSp>
          <xdr:nvGrpSpPr>
            <xdr:cNvPr id="110" name="グループ化 109">
              <a:extLst>
                <a:ext uri="{FF2B5EF4-FFF2-40B4-BE49-F238E27FC236}">
                  <a16:creationId xmlns:a16="http://schemas.microsoft.com/office/drawing/2014/main" id="{6011CC89-9750-2A8A-692A-CFE73CD029DD}"/>
                </a:ext>
              </a:extLst>
            </xdr:cNvPr>
            <xdr:cNvGrpSpPr/>
          </xdr:nvGrpSpPr>
          <xdr:grpSpPr>
            <a:xfrm>
              <a:off x="2953310" y="3904969"/>
              <a:ext cx="927627" cy="524713"/>
              <a:chOff x="3429000" y="5715000"/>
              <a:chExt cx="929868" cy="530316"/>
            </a:xfrm>
          </xdr:grpSpPr>
          <xdr:sp macro="" textlink="">
            <xdr:nvSpPr>
              <xdr:cNvPr id="183" name="楕円 182">
                <a:extLst>
                  <a:ext uri="{FF2B5EF4-FFF2-40B4-BE49-F238E27FC236}">
                    <a16:creationId xmlns:a16="http://schemas.microsoft.com/office/drawing/2014/main" id="{A6570DFC-B05D-A4D7-054C-D49303CE5C04}"/>
                  </a:ext>
                </a:extLst>
              </xdr:cNvPr>
              <xdr:cNvSpPr/>
            </xdr:nvSpPr>
            <xdr:spPr>
              <a:xfrm>
                <a:off x="3448476" y="5733947"/>
                <a:ext cx="244902" cy="236243"/>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84" name="フローチャート: 手作業 183">
                <a:extLst>
                  <a:ext uri="{FF2B5EF4-FFF2-40B4-BE49-F238E27FC236}">
                    <a16:creationId xmlns:a16="http://schemas.microsoft.com/office/drawing/2014/main" id="{435EF1CE-3CDE-2ADF-EE4E-F9F7B695F624}"/>
                  </a:ext>
                </a:extLst>
              </xdr:cNvPr>
              <xdr:cNvSpPr/>
            </xdr:nvSpPr>
            <xdr:spPr>
              <a:xfrm flipV="1">
                <a:off x="3429000" y="5970190"/>
                <a:ext cx="283855" cy="275126"/>
              </a:xfrm>
              <a:prstGeom prst="flowChartManualOperation">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85" name="楕円 184">
                <a:extLst>
                  <a:ext uri="{FF2B5EF4-FFF2-40B4-BE49-F238E27FC236}">
                    <a16:creationId xmlns:a16="http://schemas.microsoft.com/office/drawing/2014/main" id="{BF94369B-6EAF-52E7-61BF-D46565332B8D}"/>
                  </a:ext>
                </a:extLst>
              </xdr:cNvPr>
              <xdr:cNvSpPr/>
            </xdr:nvSpPr>
            <xdr:spPr>
              <a:xfrm>
                <a:off x="3809112" y="5715000"/>
                <a:ext cx="549756" cy="530316"/>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1400"/>
                  <a:t>33</a:t>
                </a:r>
              </a:p>
            </xdr:txBody>
          </xdr:sp>
        </xdr:grpSp>
        <xdr:grpSp>
          <xdr:nvGrpSpPr>
            <xdr:cNvPr id="111" name="グループ化 110">
              <a:extLst>
                <a:ext uri="{FF2B5EF4-FFF2-40B4-BE49-F238E27FC236}">
                  <a16:creationId xmlns:a16="http://schemas.microsoft.com/office/drawing/2014/main" id="{F97293BC-577A-6D6D-D2A6-67BB9CF892A9}"/>
                </a:ext>
              </a:extLst>
            </xdr:cNvPr>
            <xdr:cNvGrpSpPr/>
          </xdr:nvGrpSpPr>
          <xdr:grpSpPr>
            <a:xfrm>
              <a:off x="4625228" y="3866869"/>
              <a:ext cx="925386" cy="524713"/>
              <a:chOff x="3429000" y="5715000"/>
              <a:chExt cx="929868" cy="530316"/>
            </a:xfrm>
            <a:solidFill>
              <a:srgbClr val="FFC000"/>
            </a:solidFill>
          </xdr:grpSpPr>
          <xdr:sp macro="" textlink="">
            <xdr:nvSpPr>
              <xdr:cNvPr id="180" name="楕円 179">
                <a:extLst>
                  <a:ext uri="{FF2B5EF4-FFF2-40B4-BE49-F238E27FC236}">
                    <a16:creationId xmlns:a16="http://schemas.microsoft.com/office/drawing/2014/main" id="{621D9E50-4D85-67A9-6761-667921F7794B}"/>
                  </a:ext>
                </a:extLst>
              </xdr:cNvPr>
              <xdr:cNvSpPr/>
            </xdr:nvSpPr>
            <xdr:spPr>
              <a:xfrm>
                <a:off x="3448476" y="5733947"/>
                <a:ext cx="244902" cy="236243"/>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81" name="フローチャート: 手作業 180">
                <a:extLst>
                  <a:ext uri="{FF2B5EF4-FFF2-40B4-BE49-F238E27FC236}">
                    <a16:creationId xmlns:a16="http://schemas.microsoft.com/office/drawing/2014/main" id="{15C1A870-7637-96C8-AF8A-1796ACF2DD7D}"/>
                  </a:ext>
                </a:extLst>
              </xdr:cNvPr>
              <xdr:cNvSpPr/>
            </xdr:nvSpPr>
            <xdr:spPr>
              <a:xfrm flipV="1">
                <a:off x="3429000" y="5970190"/>
                <a:ext cx="283855" cy="275126"/>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82" name="楕円 181">
                <a:extLst>
                  <a:ext uri="{FF2B5EF4-FFF2-40B4-BE49-F238E27FC236}">
                    <a16:creationId xmlns:a16="http://schemas.microsoft.com/office/drawing/2014/main" id="{A2D9FFF7-DA9B-B86C-4C57-F6686A520B64}"/>
                  </a:ext>
                </a:extLst>
              </xdr:cNvPr>
              <xdr:cNvSpPr/>
            </xdr:nvSpPr>
            <xdr:spPr>
              <a:xfrm>
                <a:off x="3809112" y="5715000"/>
                <a:ext cx="549756" cy="530316"/>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1400"/>
                  <a:t>6</a:t>
                </a:r>
              </a:p>
            </xdr:txBody>
          </xdr:sp>
        </xdr:grpSp>
        <xdr:grpSp>
          <xdr:nvGrpSpPr>
            <xdr:cNvPr id="112" name="グループ化 111">
              <a:extLst>
                <a:ext uri="{FF2B5EF4-FFF2-40B4-BE49-F238E27FC236}">
                  <a16:creationId xmlns:a16="http://schemas.microsoft.com/office/drawing/2014/main" id="{0D996F37-2D28-870D-7BE9-D4D06C0989E5}"/>
                </a:ext>
              </a:extLst>
            </xdr:cNvPr>
            <xdr:cNvGrpSpPr/>
          </xdr:nvGrpSpPr>
          <xdr:grpSpPr>
            <a:xfrm>
              <a:off x="6209179" y="3847819"/>
              <a:ext cx="927627" cy="524713"/>
              <a:chOff x="3429000" y="5715000"/>
              <a:chExt cx="929868" cy="530316"/>
            </a:xfrm>
            <a:solidFill>
              <a:srgbClr val="7030A0"/>
            </a:solidFill>
          </xdr:grpSpPr>
          <xdr:sp macro="" textlink="">
            <xdr:nvSpPr>
              <xdr:cNvPr id="177" name="楕円 176">
                <a:extLst>
                  <a:ext uri="{FF2B5EF4-FFF2-40B4-BE49-F238E27FC236}">
                    <a16:creationId xmlns:a16="http://schemas.microsoft.com/office/drawing/2014/main" id="{79618B5D-3DB1-59BA-2EDD-5C55176D5E25}"/>
                  </a:ext>
                </a:extLst>
              </xdr:cNvPr>
              <xdr:cNvSpPr/>
            </xdr:nvSpPr>
            <xdr:spPr>
              <a:xfrm>
                <a:off x="3448476" y="5733947"/>
                <a:ext cx="244902" cy="236243"/>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b="1"/>
              </a:p>
            </xdr:txBody>
          </xdr:sp>
          <xdr:sp macro="" textlink="">
            <xdr:nvSpPr>
              <xdr:cNvPr id="178" name="フローチャート: 手作業 177">
                <a:extLst>
                  <a:ext uri="{FF2B5EF4-FFF2-40B4-BE49-F238E27FC236}">
                    <a16:creationId xmlns:a16="http://schemas.microsoft.com/office/drawing/2014/main" id="{232A3B64-D080-421D-979A-DFB0C10348C8}"/>
                  </a:ext>
                </a:extLst>
              </xdr:cNvPr>
              <xdr:cNvSpPr/>
            </xdr:nvSpPr>
            <xdr:spPr>
              <a:xfrm flipV="1">
                <a:off x="3429000" y="5970190"/>
                <a:ext cx="283855" cy="275126"/>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b="1"/>
              </a:p>
            </xdr:txBody>
          </xdr:sp>
          <xdr:sp macro="" textlink="">
            <xdr:nvSpPr>
              <xdr:cNvPr id="179" name="楕円 178">
                <a:extLst>
                  <a:ext uri="{FF2B5EF4-FFF2-40B4-BE49-F238E27FC236}">
                    <a16:creationId xmlns:a16="http://schemas.microsoft.com/office/drawing/2014/main" id="{6E2BC051-4E94-8DFE-FF77-0121F2EB4DD4}"/>
                  </a:ext>
                </a:extLst>
              </xdr:cNvPr>
              <xdr:cNvSpPr/>
            </xdr:nvSpPr>
            <xdr:spPr>
              <a:xfrm>
                <a:off x="3809112" y="5715000"/>
                <a:ext cx="549756" cy="530316"/>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1400" b="1"/>
                  <a:t>30</a:t>
                </a:r>
              </a:p>
            </xdr:txBody>
          </xdr:sp>
        </xdr:grpSp>
        <xdr:sp macro="" textlink="">
          <xdr:nvSpPr>
            <xdr:cNvPr id="113" name="テキスト ボックス 112">
              <a:extLst>
                <a:ext uri="{FF2B5EF4-FFF2-40B4-BE49-F238E27FC236}">
                  <a16:creationId xmlns:a16="http://schemas.microsoft.com/office/drawing/2014/main" id="{16315275-0CF0-B4D9-4E5D-0F396AE82DE9}"/>
                </a:ext>
              </a:extLst>
            </xdr:cNvPr>
            <xdr:cNvSpPr txBox="1"/>
          </xdr:nvSpPr>
          <xdr:spPr>
            <a:xfrm>
              <a:off x="3343835" y="1047751"/>
              <a:ext cx="702609" cy="394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chemeClr val="tx1"/>
                  </a:solidFill>
                </a:rPr>
                <a:t>１位</a:t>
              </a:r>
            </a:p>
          </xdr:txBody>
        </xdr:sp>
        <xdr:grpSp>
          <xdr:nvGrpSpPr>
            <xdr:cNvPr id="114" name="グループ化 113">
              <a:extLst>
                <a:ext uri="{FF2B5EF4-FFF2-40B4-BE49-F238E27FC236}">
                  <a16:creationId xmlns:a16="http://schemas.microsoft.com/office/drawing/2014/main" id="{E3BBEAF4-AC1B-3E74-AEE7-43252496551A}"/>
                </a:ext>
              </a:extLst>
            </xdr:cNvPr>
            <xdr:cNvGrpSpPr/>
          </xdr:nvGrpSpPr>
          <xdr:grpSpPr>
            <a:xfrm>
              <a:off x="1910043" y="1406899"/>
              <a:ext cx="838335" cy="1721967"/>
              <a:chOff x="3341850" y="814419"/>
              <a:chExt cx="1224167" cy="2531247"/>
            </a:xfrm>
            <a:solidFill>
              <a:srgbClr val="FF0000"/>
            </a:solidFill>
          </xdr:grpSpPr>
          <xdr:sp macro="" textlink="">
            <xdr:nvSpPr>
              <xdr:cNvPr id="164" name="四角形: 角を丸くする 163">
                <a:extLst>
                  <a:ext uri="{FF2B5EF4-FFF2-40B4-BE49-F238E27FC236}">
                    <a16:creationId xmlns:a16="http://schemas.microsoft.com/office/drawing/2014/main" id="{699F68AC-F078-B362-CA65-48DDD1A86926}"/>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65" name="楕円 164">
                <a:extLst>
                  <a:ext uri="{FF2B5EF4-FFF2-40B4-BE49-F238E27FC236}">
                    <a16:creationId xmlns:a16="http://schemas.microsoft.com/office/drawing/2014/main" id="{E56A5410-49A3-7F52-A46E-E70CBB288C2F}"/>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66" name="四角形: 角を丸くする 165">
                <a:extLst>
                  <a:ext uri="{FF2B5EF4-FFF2-40B4-BE49-F238E27FC236}">
                    <a16:creationId xmlns:a16="http://schemas.microsoft.com/office/drawing/2014/main" id="{93DD357E-ADCF-1A8C-E09C-C5ED741BF649}"/>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67" name="四角形: 角を丸くする 166">
                <a:extLst>
                  <a:ext uri="{FF2B5EF4-FFF2-40B4-BE49-F238E27FC236}">
                    <a16:creationId xmlns:a16="http://schemas.microsoft.com/office/drawing/2014/main" id="{355F20FA-87BE-DED1-9D74-D5105877C547}"/>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68" name="四角形: 角を丸くする 167">
                <a:extLst>
                  <a:ext uri="{FF2B5EF4-FFF2-40B4-BE49-F238E27FC236}">
                    <a16:creationId xmlns:a16="http://schemas.microsoft.com/office/drawing/2014/main" id="{5CCAA4C6-F21B-A326-C84F-92802BCD0A3E}"/>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169" name="グループ化 168">
                <a:extLst>
                  <a:ext uri="{FF2B5EF4-FFF2-40B4-BE49-F238E27FC236}">
                    <a16:creationId xmlns:a16="http://schemas.microsoft.com/office/drawing/2014/main" id="{FAD76A7D-63B4-B6E7-3D05-A7DC86F0C50F}"/>
                  </a:ext>
                </a:extLst>
              </xdr:cNvPr>
              <xdr:cNvGrpSpPr/>
            </xdr:nvGrpSpPr>
            <xdr:grpSpPr>
              <a:xfrm>
                <a:off x="3591324" y="1212997"/>
                <a:ext cx="232677" cy="232677"/>
                <a:chOff x="3835529" y="1363027"/>
                <a:chExt cx="232677" cy="232677"/>
              </a:xfrm>
              <a:grpFill/>
            </xdr:grpSpPr>
            <xdr:sp macro="" textlink="">
              <xdr:nvSpPr>
                <xdr:cNvPr id="175" name="楕円 174">
                  <a:extLst>
                    <a:ext uri="{FF2B5EF4-FFF2-40B4-BE49-F238E27FC236}">
                      <a16:creationId xmlns:a16="http://schemas.microsoft.com/office/drawing/2014/main" id="{402BB405-0A49-6C88-8398-B95933E52AB0}"/>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76" name="楕円 175">
                  <a:extLst>
                    <a:ext uri="{FF2B5EF4-FFF2-40B4-BE49-F238E27FC236}">
                      <a16:creationId xmlns:a16="http://schemas.microsoft.com/office/drawing/2014/main" id="{E358D686-C50C-13CF-E79A-63FECDE9B516}"/>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70" name="グループ化 169">
                <a:extLst>
                  <a:ext uri="{FF2B5EF4-FFF2-40B4-BE49-F238E27FC236}">
                    <a16:creationId xmlns:a16="http://schemas.microsoft.com/office/drawing/2014/main" id="{C639ED6D-51C4-E7DF-B619-4A7A2204F9A0}"/>
                  </a:ext>
                </a:extLst>
              </xdr:cNvPr>
              <xdr:cNvGrpSpPr/>
            </xdr:nvGrpSpPr>
            <xdr:grpSpPr>
              <a:xfrm>
                <a:off x="4028943" y="1211238"/>
                <a:ext cx="232677" cy="232677"/>
                <a:chOff x="3835529" y="1363027"/>
                <a:chExt cx="232677" cy="232677"/>
              </a:xfrm>
              <a:grpFill/>
            </xdr:grpSpPr>
            <xdr:sp macro="" textlink="">
              <xdr:nvSpPr>
                <xdr:cNvPr id="173" name="楕円 172">
                  <a:extLst>
                    <a:ext uri="{FF2B5EF4-FFF2-40B4-BE49-F238E27FC236}">
                      <a16:creationId xmlns:a16="http://schemas.microsoft.com/office/drawing/2014/main" id="{CAE0ADCE-5E27-CD98-25F4-43F447C478D2}"/>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74" name="楕円 173">
                  <a:extLst>
                    <a:ext uri="{FF2B5EF4-FFF2-40B4-BE49-F238E27FC236}">
                      <a16:creationId xmlns:a16="http://schemas.microsoft.com/office/drawing/2014/main" id="{4FB8AD7B-C2A5-4706-E0CD-DCBE6728C725}"/>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171" name="四角形: 角を丸くする 170">
                <a:extLst>
                  <a:ext uri="{FF2B5EF4-FFF2-40B4-BE49-F238E27FC236}">
                    <a16:creationId xmlns:a16="http://schemas.microsoft.com/office/drawing/2014/main" id="{A363FD6C-7689-DD92-98E5-9A76AB86F737}"/>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72" name="四角形: 角を丸くする 171">
                <a:extLst>
                  <a:ext uri="{FF2B5EF4-FFF2-40B4-BE49-F238E27FC236}">
                    <a16:creationId xmlns:a16="http://schemas.microsoft.com/office/drawing/2014/main" id="{D4DD812B-457C-AD4D-C672-EF2D26FDB9B6}"/>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115" name="グループ化 114">
              <a:extLst>
                <a:ext uri="{FF2B5EF4-FFF2-40B4-BE49-F238E27FC236}">
                  <a16:creationId xmlns:a16="http://schemas.microsoft.com/office/drawing/2014/main" id="{FB6FE306-C83A-45C6-9539-644D26F22076}"/>
                </a:ext>
              </a:extLst>
            </xdr:cNvPr>
            <xdr:cNvGrpSpPr/>
          </xdr:nvGrpSpPr>
          <xdr:grpSpPr>
            <a:xfrm>
              <a:off x="3096087" y="1416424"/>
              <a:ext cx="974220" cy="1721967"/>
              <a:chOff x="3147739" y="814419"/>
              <a:chExt cx="1418278" cy="2531247"/>
            </a:xfrm>
            <a:solidFill>
              <a:schemeClr val="accent1"/>
            </a:solidFill>
          </xdr:grpSpPr>
          <xdr:sp macro="" textlink="">
            <xdr:nvSpPr>
              <xdr:cNvPr id="151" name="四角形: 角を丸くする 150">
                <a:extLst>
                  <a:ext uri="{FF2B5EF4-FFF2-40B4-BE49-F238E27FC236}">
                    <a16:creationId xmlns:a16="http://schemas.microsoft.com/office/drawing/2014/main" id="{4B5EF218-9B70-EE3A-75BC-FE9ACBE11044}"/>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52" name="楕円 151">
                <a:extLst>
                  <a:ext uri="{FF2B5EF4-FFF2-40B4-BE49-F238E27FC236}">
                    <a16:creationId xmlns:a16="http://schemas.microsoft.com/office/drawing/2014/main" id="{9F4745D8-E389-3D66-E4BE-1E12DDF1900B}"/>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53" name="四角形: 角を丸くする 152">
                <a:extLst>
                  <a:ext uri="{FF2B5EF4-FFF2-40B4-BE49-F238E27FC236}">
                    <a16:creationId xmlns:a16="http://schemas.microsoft.com/office/drawing/2014/main" id="{FB3F6BB5-8445-3B46-B44A-359649D1F9EB}"/>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54" name="四角形: 角を丸くする 153">
                <a:extLst>
                  <a:ext uri="{FF2B5EF4-FFF2-40B4-BE49-F238E27FC236}">
                    <a16:creationId xmlns:a16="http://schemas.microsoft.com/office/drawing/2014/main" id="{81F6CE7D-E17D-F6D0-F1BC-DCD86366A902}"/>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55" name="四角形: 角を丸くする 154">
                <a:extLst>
                  <a:ext uri="{FF2B5EF4-FFF2-40B4-BE49-F238E27FC236}">
                    <a16:creationId xmlns:a16="http://schemas.microsoft.com/office/drawing/2014/main" id="{C5344D95-672F-9E24-2B6D-2188065858AA}"/>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nvGrpSpPr>
              <xdr:cNvPr id="156" name="グループ化 155">
                <a:extLst>
                  <a:ext uri="{FF2B5EF4-FFF2-40B4-BE49-F238E27FC236}">
                    <a16:creationId xmlns:a16="http://schemas.microsoft.com/office/drawing/2014/main" id="{F5183428-89FD-9080-BA3D-E70DE93B73CE}"/>
                  </a:ext>
                </a:extLst>
              </xdr:cNvPr>
              <xdr:cNvGrpSpPr/>
            </xdr:nvGrpSpPr>
            <xdr:grpSpPr>
              <a:xfrm>
                <a:off x="3591324" y="1212997"/>
                <a:ext cx="232677" cy="232677"/>
                <a:chOff x="3835529" y="1363027"/>
                <a:chExt cx="232677" cy="232677"/>
              </a:xfrm>
              <a:grpFill/>
            </xdr:grpSpPr>
            <xdr:sp macro="" textlink="">
              <xdr:nvSpPr>
                <xdr:cNvPr id="162" name="楕円 161">
                  <a:extLst>
                    <a:ext uri="{FF2B5EF4-FFF2-40B4-BE49-F238E27FC236}">
                      <a16:creationId xmlns:a16="http://schemas.microsoft.com/office/drawing/2014/main" id="{52366E41-669A-268E-79B3-51EDF83E4297}"/>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163" name="楕円 162">
                  <a:extLst>
                    <a:ext uri="{FF2B5EF4-FFF2-40B4-BE49-F238E27FC236}">
                      <a16:creationId xmlns:a16="http://schemas.microsoft.com/office/drawing/2014/main" id="{13FD3C4D-C423-DE9C-4F58-7DD7037B0DCA}"/>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grpSp>
            <xdr:nvGrpSpPr>
              <xdr:cNvPr id="157" name="グループ化 156">
                <a:extLst>
                  <a:ext uri="{FF2B5EF4-FFF2-40B4-BE49-F238E27FC236}">
                    <a16:creationId xmlns:a16="http://schemas.microsoft.com/office/drawing/2014/main" id="{AE67E8E5-B928-755E-E49B-741BF8DE6E02}"/>
                  </a:ext>
                </a:extLst>
              </xdr:cNvPr>
              <xdr:cNvGrpSpPr/>
            </xdr:nvGrpSpPr>
            <xdr:grpSpPr>
              <a:xfrm>
                <a:off x="4028943" y="1211238"/>
                <a:ext cx="232677" cy="232677"/>
                <a:chOff x="3835529" y="1363027"/>
                <a:chExt cx="232677" cy="232677"/>
              </a:xfrm>
              <a:grpFill/>
            </xdr:grpSpPr>
            <xdr:sp macro="" textlink="">
              <xdr:nvSpPr>
                <xdr:cNvPr id="160" name="楕円 159">
                  <a:extLst>
                    <a:ext uri="{FF2B5EF4-FFF2-40B4-BE49-F238E27FC236}">
                      <a16:creationId xmlns:a16="http://schemas.microsoft.com/office/drawing/2014/main" id="{59D6356E-25EF-3BA6-5749-CEEADBA8735F}"/>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161" name="楕円 160">
                  <a:extLst>
                    <a:ext uri="{FF2B5EF4-FFF2-40B4-BE49-F238E27FC236}">
                      <a16:creationId xmlns:a16="http://schemas.microsoft.com/office/drawing/2014/main" id="{1989D73F-C3DA-90E0-C4CD-8859492D1C99}"/>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sp macro="" textlink="">
            <xdr:nvSpPr>
              <xdr:cNvPr id="158" name="四角形: 角を丸くする 157">
                <a:extLst>
                  <a:ext uri="{FF2B5EF4-FFF2-40B4-BE49-F238E27FC236}">
                    <a16:creationId xmlns:a16="http://schemas.microsoft.com/office/drawing/2014/main" id="{FD7122E9-CF35-7BE5-5522-1EFD3FD0EF9F}"/>
                  </a:ext>
                </a:extLst>
              </xdr:cNvPr>
              <xdr:cNvSpPr/>
            </xdr:nvSpPr>
            <xdr:spPr>
              <a:xfrm rot="3367314">
                <a:off x="2792473" y="1623157"/>
                <a:ext cx="945196"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159" name="四角形: 角を丸くする 158">
                <a:extLst>
                  <a:ext uri="{FF2B5EF4-FFF2-40B4-BE49-F238E27FC236}">
                    <a16:creationId xmlns:a16="http://schemas.microsoft.com/office/drawing/2014/main" id="{FE2BFF3D-D58F-BD7D-B632-3E0CA0C8807B}"/>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grpSp>
          <xdr:nvGrpSpPr>
            <xdr:cNvPr id="116" name="グループ化 115">
              <a:extLst>
                <a:ext uri="{FF2B5EF4-FFF2-40B4-BE49-F238E27FC236}">
                  <a16:creationId xmlns:a16="http://schemas.microsoft.com/office/drawing/2014/main" id="{2669B930-F9B6-71B4-E523-F65EFA169E30}"/>
                </a:ext>
              </a:extLst>
            </xdr:cNvPr>
            <xdr:cNvGrpSpPr/>
          </xdr:nvGrpSpPr>
          <xdr:grpSpPr>
            <a:xfrm>
              <a:off x="4415775" y="1416424"/>
              <a:ext cx="840577" cy="1721967"/>
              <a:chOff x="3341850" y="814419"/>
              <a:chExt cx="1224167" cy="2531247"/>
            </a:xfrm>
            <a:solidFill>
              <a:srgbClr val="FFC000"/>
            </a:solidFill>
          </xdr:grpSpPr>
          <xdr:sp macro="" textlink="">
            <xdr:nvSpPr>
              <xdr:cNvPr id="138" name="四角形: 角を丸くする 137">
                <a:extLst>
                  <a:ext uri="{FF2B5EF4-FFF2-40B4-BE49-F238E27FC236}">
                    <a16:creationId xmlns:a16="http://schemas.microsoft.com/office/drawing/2014/main" id="{39B00099-4FBE-6E71-1404-06A7D4847CFC}"/>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39" name="楕円 138">
                <a:extLst>
                  <a:ext uri="{FF2B5EF4-FFF2-40B4-BE49-F238E27FC236}">
                    <a16:creationId xmlns:a16="http://schemas.microsoft.com/office/drawing/2014/main" id="{AB5F9911-49A4-E38B-EA0D-A43642D7DAB4}"/>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0" name="四角形: 角を丸くする 139">
                <a:extLst>
                  <a:ext uri="{FF2B5EF4-FFF2-40B4-BE49-F238E27FC236}">
                    <a16:creationId xmlns:a16="http://schemas.microsoft.com/office/drawing/2014/main" id="{45518FB0-9CD0-536C-6A78-72DE33947B82}"/>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1" name="四角形: 角を丸くする 140">
                <a:extLst>
                  <a:ext uri="{FF2B5EF4-FFF2-40B4-BE49-F238E27FC236}">
                    <a16:creationId xmlns:a16="http://schemas.microsoft.com/office/drawing/2014/main" id="{4C8DCB2B-C354-80A0-F11F-B6F689E315A0}"/>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2" name="四角形: 角を丸くする 141">
                <a:extLst>
                  <a:ext uri="{FF2B5EF4-FFF2-40B4-BE49-F238E27FC236}">
                    <a16:creationId xmlns:a16="http://schemas.microsoft.com/office/drawing/2014/main" id="{FF1AD75E-F4AD-02A2-ED35-8D01A042512B}"/>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143" name="グループ化 142">
                <a:extLst>
                  <a:ext uri="{FF2B5EF4-FFF2-40B4-BE49-F238E27FC236}">
                    <a16:creationId xmlns:a16="http://schemas.microsoft.com/office/drawing/2014/main" id="{F84D8602-EABB-4D3D-04FA-7F6E4EC84860}"/>
                  </a:ext>
                </a:extLst>
              </xdr:cNvPr>
              <xdr:cNvGrpSpPr/>
            </xdr:nvGrpSpPr>
            <xdr:grpSpPr>
              <a:xfrm>
                <a:off x="3591324" y="1212997"/>
                <a:ext cx="232677" cy="232677"/>
                <a:chOff x="3835529" y="1363027"/>
                <a:chExt cx="232677" cy="232677"/>
              </a:xfrm>
              <a:grpFill/>
            </xdr:grpSpPr>
            <xdr:sp macro="" textlink="">
              <xdr:nvSpPr>
                <xdr:cNvPr id="149" name="楕円 148">
                  <a:extLst>
                    <a:ext uri="{FF2B5EF4-FFF2-40B4-BE49-F238E27FC236}">
                      <a16:creationId xmlns:a16="http://schemas.microsoft.com/office/drawing/2014/main" id="{8E70CDF9-A6FB-CBAD-4689-9D5969F0CE6D}"/>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50" name="楕円 149">
                  <a:extLst>
                    <a:ext uri="{FF2B5EF4-FFF2-40B4-BE49-F238E27FC236}">
                      <a16:creationId xmlns:a16="http://schemas.microsoft.com/office/drawing/2014/main" id="{710FE12D-7399-017E-7B81-8AECDF492627}"/>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44" name="グループ化 143">
                <a:extLst>
                  <a:ext uri="{FF2B5EF4-FFF2-40B4-BE49-F238E27FC236}">
                    <a16:creationId xmlns:a16="http://schemas.microsoft.com/office/drawing/2014/main" id="{F7758DD8-948C-C15F-9D2E-8526A7D258F8}"/>
                  </a:ext>
                </a:extLst>
              </xdr:cNvPr>
              <xdr:cNvGrpSpPr/>
            </xdr:nvGrpSpPr>
            <xdr:grpSpPr>
              <a:xfrm>
                <a:off x="4028943" y="1211238"/>
                <a:ext cx="232677" cy="232677"/>
                <a:chOff x="3835529" y="1363027"/>
                <a:chExt cx="232677" cy="232677"/>
              </a:xfrm>
              <a:grpFill/>
            </xdr:grpSpPr>
            <xdr:sp macro="" textlink="">
              <xdr:nvSpPr>
                <xdr:cNvPr id="147" name="楕円 146">
                  <a:extLst>
                    <a:ext uri="{FF2B5EF4-FFF2-40B4-BE49-F238E27FC236}">
                      <a16:creationId xmlns:a16="http://schemas.microsoft.com/office/drawing/2014/main" id="{8E3D91CD-13F3-D1B2-DD7D-F820D5CD7E36}"/>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48" name="楕円 147">
                  <a:extLst>
                    <a:ext uri="{FF2B5EF4-FFF2-40B4-BE49-F238E27FC236}">
                      <a16:creationId xmlns:a16="http://schemas.microsoft.com/office/drawing/2014/main" id="{894A5810-45D4-8901-8BD0-3BBE61F5C5BA}"/>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145" name="四角形: 角を丸くする 144">
                <a:extLst>
                  <a:ext uri="{FF2B5EF4-FFF2-40B4-BE49-F238E27FC236}">
                    <a16:creationId xmlns:a16="http://schemas.microsoft.com/office/drawing/2014/main" id="{96303766-752D-9981-C0D1-1B2E2F679944}"/>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46" name="四角形: 角を丸くする 145">
                <a:extLst>
                  <a:ext uri="{FF2B5EF4-FFF2-40B4-BE49-F238E27FC236}">
                    <a16:creationId xmlns:a16="http://schemas.microsoft.com/office/drawing/2014/main" id="{A7796B2E-3A39-67FF-8E17-4EFC041DEC36}"/>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117" name="グループ化 116">
              <a:extLst>
                <a:ext uri="{FF2B5EF4-FFF2-40B4-BE49-F238E27FC236}">
                  <a16:creationId xmlns:a16="http://schemas.microsoft.com/office/drawing/2014/main" id="{39221EBE-95F0-28ED-268F-EB4FF2D7C0FF}"/>
                </a:ext>
              </a:extLst>
            </xdr:cNvPr>
            <xdr:cNvGrpSpPr/>
          </xdr:nvGrpSpPr>
          <xdr:grpSpPr>
            <a:xfrm>
              <a:off x="5601821" y="1423147"/>
              <a:ext cx="840576" cy="1724769"/>
              <a:chOff x="3341850" y="814419"/>
              <a:chExt cx="1224167" cy="2531247"/>
            </a:xfrm>
            <a:solidFill>
              <a:srgbClr val="7030A0"/>
            </a:solidFill>
          </xdr:grpSpPr>
          <xdr:sp macro="" textlink="">
            <xdr:nvSpPr>
              <xdr:cNvPr id="125" name="四角形: 角を丸くする 124">
                <a:extLst>
                  <a:ext uri="{FF2B5EF4-FFF2-40B4-BE49-F238E27FC236}">
                    <a16:creationId xmlns:a16="http://schemas.microsoft.com/office/drawing/2014/main" id="{DB4FEF59-1DB3-31A1-3487-EFC247B0E7ED}"/>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26" name="楕円 125">
                <a:extLst>
                  <a:ext uri="{FF2B5EF4-FFF2-40B4-BE49-F238E27FC236}">
                    <a16:creationId xmlns:a16="http://schemas.microsoft.com/office/drawing/2014/main" id="{9AD9BDBF-8CB9-52DA-CB75-86436A088087}"/>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27" name="四角形: 角を丸くする 126">
                <a:extLst>
                  <a:ext uri="{FF2B5EF4-FFF2-40B4-BE49-F238E27FC236}">
                    <a16:creationId xmlns:a16="http://schemas.microsoft.com/office/drawing/2014/main" id="{DC593096-DDB4-DE11-42AA-E3FE034BB3AB}"/>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28" name="四角形: 角を丸くする 127">
                <a:extLst>
                  <a:ext uri="{FF2B5EF4-FFF2-40B4-BE49-F238E27FC236}">
                    <a16:creationId xmlns:a16="http://schemas.microsoft.com/office/drawing/2014/main" id="{039713BD-0D46-09BA-63BE-C8BBD41EAA03}"/>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29" name="四角形: 角を丸くする 128">
                <a:extLst>
                  <a:ext uri="{FF2B5EF4-FFF2-40B4-BE49-F238E27FC236}">
                    <a16:creationId xmlns:a16="http://schemas.microsoft.com/office/drawing/2014/main" id="{6134485A-32F8-F3A7-AA00-6DECD7698603}"/>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130" name="グループ化 129">
                <a:extLst>
                  <a:ext uri="{FF2B5EF4-FFF2-40B4-BE49-F238E27FC236}">
                    <a16:creationId xmlns:a16="http://schemas.microsoft.com/office/drawing/2014/main" id="{8DCD3B57-C590-4434-2195-9F02DDCEBA97}"/>
                  </a:ext>
                </a:extLst>
              </xdr:cNvPr>
              <xdr:cNvGrpSpPr/>
            </xdr:nvGrpSpPr>
            <xdr:grpSpPr>
              <a:xfrm>
                <a:off x="3591324" y="1212997"/>
                <a:ext cx="232677" cy="232677"/>
                <a:chOff x="3835529" y="1363027"/>
                <a:chExt cx="232677" cy="232677"/>
              </a:xfrm>
              <a:grpFill/>
            </xdr:grpSpPr>
            <xdr:sp macro="" textlink="">
              <xdr:nvSpPr>
                <xdr:cNvPr id="136" name="楕円 135">
                  <a:extLst>
                    <a:ext uri="{FF2B5EF4-FFF2-40B4-BE49-F238E27FC236}">
                      <a16:creationId xmlns:a16="http://schemas.microsoft.com/office/drawing/2014/main" id="{4716A434-93DF-AD89-E227-D276F8E32D2C}"/>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7" name="楕円 136">
                  <a:extLst>
                    <a:ext uri="{FF2B5EF4-FFF2-40B4-BE49-F238E27FC236}">
                      <a16:creationId xmlns:a16="http://schemas.microsoft.com/office/drawing/2014/main" id="{9D6C3D23-6E8C-4519-1EC4-1DB309787B4F}"/>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131" name="グループ化 130">
                <a:extLst>
                  <a:ext uri="{FF2B5EF4-FFF2-40B4-BE49-F238E27FC236}">
                    <a16:creationId xmlns:a16="http://schemas.microsoft.com/office/drawing/2014/main" id="{4051280B-1779-5DBE-3C9C-18107BD9A94C}"/>
                  </a:ext>
                </a:extLst>
              </xdr:cNvPr>
              <xdr:cNvGrpSpPr/>
            </xdr:nvGrpSpPr>
            <xdr:grpSpPr>
              <a:xfrm>
                <a:off x="4028943" y="1211238"/>
                <a:ext cx="232677" cy="232677"/>
                <a:chOff x="3835529" y="1363027"/>
                <a:chExt cx="232677" cy="232677"/>
              </a:xfrm>
              <a:grpFill/>
            </xdr:grpSpPr>
            <xdr:sp macro="" textlink="">
              <xdr:nvSpPr>
                <xdr:cNvPr id="134" name="楕円 133">
                  <a:extLst>
                    <a:ext uri="{FF2B5EF4-FFF2-40B4-BE49-F238E27FC236}">
                      <a16:creationId xmlns:a16="http://schemas.microsoft.com/office/drawing/2014/main" id="{1C4DF329-56CB-85EF-A314-1B5C3BC25AE2}"/>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135" name="楕円 134">
                  <a:extLst>
                    <a:ext uri="{FF2B5EF4-FFF2-40B4-BE49-F238E27FC236}">
                      <a16:creationId xmlns:a16="http://schemas.microsoft.com/office/drawing/2014/main" id="{338E33D7-331C-72C7-64AC-1CEBA26369BE}"/>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132" name="四角形: 角を丸くする 131">
                <a:extLst>
                  <a:ext uri="{FF2B5EF4-FFF2-40B4-BE49-F238E27FC236}">
                    <a16:creationId xmlns:a16="http://schemas.microsoft.com/office/drawing/2014/main" id="{2D4B5666-39DF-1349-2B97-F4924B965912}"/>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133" name="四角形: 角を丸くする 132">
                <a:extLst>
                  <a:ext uri="{FF2B5EF4-FFF2-40B4-BE49-F238E27FC236}">
                    <a16:creationId xmlns:a16="http://schemas.microsoft.com/office/drawing/2014/main" id="{69FFACFC-F0DB-33B2-9029-FF7A1274E6CA}"/>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118" name="テキスト ボックス 117">
              <a:extLst>
                <a:ext uri="{FF2B5EF4-FFF2-40B4-BE49-F238E27FC236}">
                  <a16:creationId xmlns:a16="http://schemas.microsoft.com/office/drawing/2014/main" id="{1DE2D924-4F6E-F442-DE8D-127D90E461F9}"/>
                </a:ext>
              </a:extLst>
            </xdr:cNvPr>
            <xdr:cNvSpPr txBox="1"/>
          </xdr:nvSpPr>
          <xdr:spPr>
            <a:xfrm>
              <a:off x="5782796" y="1076326"/>
              <a:ext cx="559733" cy="394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b="1">
                  <a:solidFill>
                    <a:schemeClr val="tx1"/>
                  </a:solidFill>
                </a:rPr>
                <a:t>2</a:t>
              </a:r>
              <a:r>
                <a:rPr kumimoji="1" lang="ja-JP" altLang="en-US" sz="1400" b="1">
                  <a:solidFill>
                    <a:schemeClr val="tx1"/>
                  </a:solidFill>
                </a:rPr>
                <a:t>位</a:t>
              </a:r>
            </a:p>
          </xdr:txBody>
        </xdr:sp>
        <xdr:sp macro="" textlink="">
          <xdr:nvSpPr>
            <xdr:cNvPr id="119" name="テキスト ボックス 118">
              <a:extLst>
                <a:ext uri="{FF2B5EF4-FFF2-40B4-BE49-F238E27FC236}">
                  <a16:creationId xmlns:a16="http://schemas.microsoft.com/office/drawing/2014/main" id="{FCCA59D5-06B7-E0CF-411A-1EC05DD8B075}"/>
                </a:ext>
              </a:extLst>
            </xdr:cNvPr>
            <xdr:cNvSpPr txBox="1"/>
          </xdr:nvSpPr>
          <xdr:spPr>
            <a:xfrm>
              <a:off x="2043393" y="1057276"/>
              <a:ext cx="674033" cy="394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b="1">
                  <a:solidFill>
                    <a:schemeClr val="tx1"/>
                  </a:solidFill>
                </a:rPr>
                <a:t>3</a:t>
              </a:r>
              <a:r>
                <a:rPr kumimoji="1" lang="ja-JP" altLang="en-US" sz="1400" b="1">
                  <a:solidFill>
                    <a:schemeClr val="tx1"/>
                  </a:solidFill>
                </a:rPr>
                <a:t>位</a:t>
              </a:r>
            </a:p>
          </xdr:txBody>
        </xdr:sp>
        <xdr:sp macro="" textlink="">
          <xdr:nvSpPr>
            <xdr:cNvPr id="120" name="テキスト ボックス 119">
              <a:extLst>
                <a:ext uri="{FF2B5EF4-FFF2-40B4-BE49-F238E27FC236}">
                  <a16:creationId xmlns:a16="http://schemas.microsoft.com/office/drawing/2014/main" id="{38E01BDE-A37F-CB42-8596-26D2962B005C}"/>
                </a:ext>
              </a:extLst>
            </xdr:cNvPr>
            <xdr:cNvSpPr txBox="1"/>
          </xdr:nvSpPr>
          <xdr:spPr>
            <a:xfrm>
              <a:off x="4606178" y="1066801"/>
              <a:ext cx="674034" cy="394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b="1">
                  <a:solidFill>
                    <a:schemeClr val="tx1"/>
                  </a:solidFill>
                </a:rPr>
                <a:t>4</a:t>
              </a:r>
              <a:r>
                <a:rPr kumimoji="1" lang="ja-JP" altLang="en-US" sz="1400" b="1">
                  <a:solidFill>
                    <a:schemeClr val="tx1"/>
                  </a:solidFill>
                </a:rPr>
                <a:t>位</a:t>
              </a:r>
            </a:p>
          </xdr:txBody>
        </xdr:sp>
      </xdr:grpSp>
    </xdr:grpSp>
    <xdr:clientData/>
  </xdr:twoCellAnchor>
  <xdr:twoCellAnchor>
    <xdr:from>
      <xdr:col>0</xdr:col>
      <xdr:colOff>617123</xdr:colOff>
      <xdr:row>47</xdr:row>
      <xdr:rowOff>47705</xdr:rowOff>
    </xdr:from>
    <xdr:to>
      <xdr:col>11</xdr:col>
      <xdr:colOff>18008</xdr:colOff>
      <xdr:row>63</xdr:row>
      <xdr:rowOff>125705</xdr:rowOff>
    </xdr:to>
    <xdr:grpSp>
      <xdr:nvGrpSpPr>
        <xdr:cNvPr id="190" name="グループ化 189">
          <a:extLst>
            <a:ext uri="{FF2B5EF4-FFF2-40B4-BE49-F238E27FC236}">
              <a16:creationId xmlns:a16="http://schemas.microsoft.com/office/drawing/2014/main" id="{2012497C-74AD-4799-8A68-84182EE1D548}"/>
            </a:ext>
          </a:extLst>
        </xdr:cNvPr>
        <xdr:cNvGrpSpPr/>
      </xdr:nvGrpSpPr>
      <xdr:grpSpPr>
        <a:xfrm>
          <a:off x="617123" y="11790669"/>
          <a:ext cx="6884814" cy="3996857"/>
          <a:chOff x="759758" y="971550"/>
          <a:chExt cx="6916831" cy="3843176"/>
        </a:xfrm>
      </xdr:grpSpPr>
      <xdr:sp macro="" textlink="">
        <xdr:nvSpPr>
          <xdr:cNvPr id="191" name="正方形/長方形 190">
            <a:extLst>
              <a:ext uri="{FF2B5EF4-FFF2-40B4-BE49-F238E27FC236}">
                <a16:creationId xmlns:a16="http://schemas.microsoft.com/office/drawing/2014/main" id="{148C0229-BD48-400F-6896-43496FA3C060}"/>
              </a:ext>
            </a:extLst>
          </xdr:cNvPr>
          <xdr:cNvSpPr/>
        </xdr:nvSpPr>
        <xdr:spPr>
          <a:xfrm>
            <a:off x="759758" y="971550"/>
            <a:ext cx="6889588" cy="3843176"/>
          </a:xfrm>
          <a:prstGeom prst="rect">
            <a:avLst/>
          </a:prstGeom>
          <a:noFill/>
          <a:ln w="571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192" name="グループ化 191">
            <a:extLst>
              <a:ext uri="{FF2B5EF4-FFF2-40B4-BE49-F238E27FC236}">
                <a16:creationId xmlns:a16="http://schemas.microsoft.com/office/drawing/2014/main" id="{7E7EB8D2-1E81-EC7F-4D21-F8A174A050A5}"/>
              </a:ext>
            </a:extLst>
          </xdr:cNvPr>
          <xdr:cNvGrpSpPr/>
        </xdr:nvGrpSpPr>
        <xdr:grpSpPr>
          <a:xfrm>
            <a:off x="802901" y="1011331"/>
            <a:ext cx="6873688" cy="3774701"/>
            <a:chOff x="802901" y="1011331"/>
            <a:chExt cx="6873688" cy="3774701"/>
          </a:xfrm>
        </xdr:grpSpPr>
        <xdr:sp macro="" textlink="">
          <xdr:nvSpPr>
            <xdr:cNvPr id="193" name="正方形/長方形 192">
              <a:extLst>
                <a:ext uri="{FF2B5EF4-FFF2-40B4-BE49-F238E27FC236}">
                  <a16:creationId xmlns:a16="http://schemas.microsoft.com/office/drawing/2014/main" id="{A7D6A472-E800-290A-7A81-0A1CE214FA91}"/>
                </a:ext>
              </a:extLst>
            </xdr:cNvPr>
            <xdr:cNvSpPr/>
          </xdr:nvSpPr>
          <xdr:spPr>
            <a:xfrm>
              <a:off x="802901" y="1011331"/>
              <a:ext cx="6873688" cy="3774701"/>
            </a:xfrm>
            <a:prstGeom prst="rect">
              <a:avLst/>
            </a:prstGeom>
            <a:solidFill>
              <a:schemeClr val="accent6">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194" name="グループ化 193">
              <a:extLst>
                <a:ext uri="{FF2B5EF4-FFF2-40B4-BE49-F238E27FC236}">
                  <a16:creationId xmlns:a16="http://schemas.microsoft.com/office/drawing/2014/main" id="{FCD496B9-B38D-45E1-1989-A59A1D3BCF49}"/>
                </a:ext>
              </a:extLst>
            </xdr:cNvPr>
            <xdr:cNvGrpSpPr/>
          </xdr:nvGrpSpPr>
          <xdr:grpSpPr>
            <a:xfrm>
              <a:off x="1538568" y="3943069"/>
              <a:ext cx="927626" cy="524713"/>
              <a:chOff x="3429000" y="5715000"/>
              <a:chExt cx="929868" cy="530316"/>
            </a:xfrm>
            <a:solidFill>
              <a:srgbClr val="FF0000"/>
            </a:solidFill>
          </xdr:grpSpPr>
          <xdr:sp macro="" textlink="">
            <xdr:nvSpPr>
              <xdr:cNvPr id="271" name="楕円 270">
                <a:extLst>
                  <a:ext uri="{FF2B5EF4-FFF2-40B4-BE49-F238E27FC236}">
                    <a16:creationId xmlns:a16="http://schemas.microsoft.com/office/drawing/2014/main" id="{95D052BD-A476-081C-4D86-008E240D57F3}"/>
                  </a:ext>
                </a:extLst>
              </xdr:cNvPr>
              <xdr:cNvSpPr/>
            </xdr:nvSpPr>
            <xdr:spPr>
              <a:xfrm>
                <a:off x="3448476" y="5733947"/>
                <a:ext cx="244902" cy="236243"/>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2" name="フローチャート: 手作業 271">
                <a:extLst>
                  <a:ext uri="{FF2B5EF4-FFF2-40B4-BE49-F238E27FC236}">
                    <a16:creationId xmlns:a16="http://schemas.microsoft.com/office/drawing/2014/main" id="{7EE4F1E3-1B2C-764B-78FA-37CC2875A0BE}"/>
                  </a:ext>
                </a:extLst>
              </xdr:cNvPr>
              <xdr:cNvSpPr/>
            </xdr:nvSpPr>
            <xdr:spPr>
              <a:xfrm flipV="1">
                <a:off x="3429000" y="5970190"/>
                <a:ext cx="283855" cy="275126"/>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3" name="楕円 272">
                <a:extLst>
                  <a:ext uri="{FF2B5EF4-FFF2-40B4-BE49-F238E27FC236}">
                    <a16:creationId xmlns:a16="http://schemas.microsoft.com/office/drawing/2014/main" id="{91657C76-97A9-1C96-3E41-B7E495FCEE21}"/>
                  </a:ext>
                </a:extLst>
              </xdr:cNvPr>
              <xdr:cNvSpPr/>
            </xdr:nvSpPr>
            <xdr:spPr>
              <a:xfrm>
                <a:off x="3809112" y="5715000"/>
                <a:ext cx="549756" cy="530316"/>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1400"/>
                  <a:t>11</a:t>
                </a:r>
              </a:p>
            </xdr:txBody>
          </xdr:sp>
        </xdr:grpSp>
        <xdr:grpSp>
          <xdr:nvGrpSpPr>
            <xdr:cNvPr id="195" name="グループ化 194">
              <a:extLst>
                <a:ext uri="{FF2B5EF4-FFF2-40B4-BE49-F238E27FC236}">
                  <a16:creationId xmlns:a16="http://schemas.microsoft.com/office/drawing/2014/main" id="{ED669C70-4272-9B55-E283-E700D07D30C7}"/>
                </a:ext>
              </a:extLst>
            </xdr:cNvPr>
            <xdr:cNvGrpSpPr/>
          </xdr:nvGrpSpPr>
          <xdr:grpSpPr>
            <a:xfrm>
              <a:off x="2953310" y="3904969"/>
              <a:ext cx="927627" cy="524713"/>
              <a:chOff x="3429000" y="5715000"/>
              <a:chExt cx="929868" cy="530316"/>
            </a:xfrm>
          </xdr:grpSpPr>
          <xdr:sp macro="" textlink="">
            <xdr:nvSpPr>
              <xdr:cNvPr id="268" name="楕円 267">
                <a:extLst>
                  <a:ext uri="{FF2B5EF4-FFF2-40B4-BE49-F238E27FC236}">
                    <a16:creationId xmlns:a16="http://schemas.microsoft.com/office/drawing/2014/main" id="{7620197C-FE0C-F818-01DA-FA2FECC35963}"/>
                  </a:ext>
                </a:extLst>
              </xdr:cNvPr>
              <xdr:cNvSpPr/>
            </xdr:nvSpPr>
            <xdr:spPr>
              <a:xfrm>
                <a:off x="3448476" y="5733947"/>
                <a:ext cx="244902" cy="236243"/>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9" name="フローチャート: 手作業 268">
                <a:extLst>
                  <a:ext uri="{FF2B5EF4-FFF2-40B4-BE49-F238E27FC236}">
                    <a16:creationId xmlns:a16="http://schemas.microsoft.com/office/drawing/2014/main" id="{6F52308B-A128-E0B3-6FAA-03B535776280}"/>
                  </a:ext>
                </a:extLst>
              </xdr:cNvPr>
              <xdr:cNvSpPr/>
            </xdr:nvSpPr>
            <xdr:spPr>
              <a:xfrm flipV="1">
                <a:off x="3429000" y="5970190"/>
                <a:ext cx="283855" cy="275126"/>
              </a:xfrm>
              <a:prstGeom prst="flowChartManualOperation">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0" name="楕円 269">
                <a:extLst>
                  <a:ext uri="{FF2B5EF4-FFF2-40B4-BE49-F238E27FC236}">
                    <a16:creationId xmlns:a16="http://schemas.microsoft.com/office/drawing/2014/main" id="{D0E2DEB7-ECDF-8BDC-9D02-BE7625A56FA7}"/>
                  </a:ext>
                </a:extLst>
              </xdr:cNvPr>
              <xdr:cNvSpPr/>
            </xdr:nvSpPr>
            <xdr:spPr>
              <a:xfrm>
                <a:off x="3809112" y="5715000"/>
                <a:ext cx="549756" cy="530316"/>
              </a:xfrm>
              <a:prstGeom prst="ellipse">
                <a:avLst/>
              </a:prstGeom>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1400"/>
                  <a:t>33</a:t>
                </a:r>
              </a:p>
            </xdr:txBody>
          </xdr:sp>
        </xdr:grpSp>
        <xdr:grpSp>
          <xdr:nvGrpSpPr>
            <xdr:cNvPr id="196" name="グループ化 195">
              <a:extLst>
                <a:ext uri="{FF2B5EF4-FFF2-40B4-BE49-F238E27FC236}">
                  <a16:creationId xmlns:a16="http://schemas.microsoft.com/office/drawing/2014/main" id="{B280A70B-0177-FA97-CF1E-646A5FEA9B5B}"/>
                </a:ext>
              </a:extLst>
            </xdr:cNvPr>
            <xdr:cNvGrpSpPr/>
          </xdr:nvGrpSpPr>
          <xdr:grpSpPr>
            <a:xfrm>
              <a:off x="4625228" y="3866869"/>
              <a:ext cx="925386" cy="524713"/>
              <a:chOff x="3429000" y="5715000"/>
              <a:chExt cx="929868" cy="530316"/>
            </a:xfrm>
            <a:solidFill>
              <a:srgbClr val="FFC000"/>
            </a:solidFill>
          </xdr:grpSpPr>
          <xdr:sp macro="" textlink="">
            <xdr:nvSpPr>
              <xdr:cNvPr id="265" name="楕円 264">
                <a:extLst>
                  <a:ext uri="{FF2B5EF4-FFF2-40B4-BE49-F238E27FC236}">
                    <a16:creationId xmlns:a16="http://schemas.microsoft.com/office/drawing/2014/main" id="{958045D9-2736-2AAD-D71A-553C93CAD9C3}"/>
                  </a:ext>
                </a:extLst>
              </xdr:cNvPr>
              <xdr:cNvSpPr/>
            </xdr:nvSpPr>
            <xdr:spPr>
              <a:xfrm>
                <a:off x="3448476" y="5733947"/>
                <a:ext cx="244902" cy="236243"/>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6" name="フローチャート: 手作業 265">
                <a:extLst>
                  <a:ext uri="{FF2B5EF4-FFF2-40B4-BE49-F238E27FC236}">
                    <a16:creationId xmlns:a16="http://schemas.microsoft.com/office/drawing/2014/main" id="{564BFD55-C951-F923-7F97-BC8B6CCC779F}"/>
                  </a:ext>
                </a:extLst>
              </xdr:cNvPr>
              <xdr:cNvSpPr/>
            </xdr:nvSpPr>
            <xdr:spPr>
              <a:xfrm flipV="1">
                <a:off x="3429000" y="5970190"/>
                <a:ext cx="283855" cy="275126"/>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7" name="楕円 266">
                <a:extLst>
                  <a:ext uri="{FF2B5EF4-FFF2-40B4-BE49-F238E27FC236}">
                    <a16:creationId xmlns:a16="http://schemas.microsoft.com/office/drawing/2014/main" id="{52B9D898-1B4D-C634-59F4-5D09C0210C99}"/>
                  </a:ext>
                </a:extLst>
              </xdr:cNvPr>
              <xdr:cNvSpPr/>
            </xdr:nvSpPr>
            <xdr:spPr>
              <a:xfrm>
                <a:off x="3809112" y="5715000"/>
                <a:ext cx="549756" cy="530316"/>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1400"/>
                  <a:t>6</a:t>
                </a:r>
              </a:p>
            </xdr:txBody>
          </xdr:sp>
        </xdr:grpSp>
        <xdr:grpSp>
          <xdr:nvGrpSpPr>
            <xdr:cNvPr id="197" name="グループ化 196">
              <a:extLst>
                <a:ext uri="{FF2B5EF4-FFF2-40B4-BE49-F238E27FC236}">
                  <a16:creationId xmlns:a16="http://schemas.microsoft.com/office/drawing/2014/main" id="{0830CA5F-C205-D1B0-968E-77127EE97C2A}"/>
                </a:ext>
              </a:extLst>
            </xdr:cNvPr>
            <xdr:cNvGrpSpPr/>
          </xdr:nvGrpSpPr>
          <xdr:grpSpPr>
            <a:xfrm>
              <a:off x="6209179" y="3847819"/>
              <a:ext cx="927627" cy="524713"/>
              <a:chOff x="3429000" y="5715000"/>
              <a:chExt cx="929868" cy="530316"/>
            </a:xfrm>
            <a:solidFill>
              <a:srgbClr val="7030A0"/>
            </a:solidFill>
          </xdr:grpSpPr>
          <xdr:sp macro="" textlink="">
            <xdr:nvSpPr>
              <xdr:cNvPr id="262" name="楕円 261">
                <a:extLst>
                  <a:ext uri="{FF2B5EF4-FFF2-40B4-BE49-F238E27FC236}">
                    <a16:creationId xmlns:a16="http://schemas.microsoft.com/office/drawing/2014/main" id="{818EC17F-A23B-7E9C-954A-45669B9CD10A}"/>
                  </a:ext>
                </a:extLst>
              </xdr:cNvPr>
              <xdr:cNvSpPr/>
            </xdr:nvSpPr>
            <xdr:spPr>
              <a:xfrm>
                <a:off x="3448476" y="5733947"/>
                <a:ext cx="244902" cy="236243"/>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b="1"/>
              </a:p>
            </xdr:txBody>
          </xdr:sp>
          <xdr:sp macro="" textlink="">
            <xdr:nvSpPr>
              <xdr:cNvPr id="263" name="フローチャート: 手作業 262">
                <a:extLst>
                  <a:ext uri="{FF2B5EF4-FFF2-40B4-BE49-F238E27FC236}">
                    <a16:creationId xmlns:a16="http://schemas.microsoft.com/office/drawing/2014/main" id="{8189C0A5-2AF1-0923-5F1B-266FD56FA0EE}"/>
                  </a:ext>
                </a:extLst>
              </xdr:cNvPr>
              <xdr:cNvSpPr/>
            </xdr:nvSpPr>
            <xdr:spPr>
              <a:xfrm flipV="1">
                <a:off x="3429000" y="5970190"/>
                <a:ext cx="283855" cy="275126"/>
              </a:xfrm>
              <a:prstGeom prst="flowChartManualOperation">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b="1"/>
              </a:p>
            </xdr:txBody>
          </xdr:sp>
          <xdr:sp macro="" textlink="">
            <xdr:nvSpPr>
              <xdr:cNvPr id="264" name="楕円 263">
                <a:extLst>
                  <a:ext uri="{FF2B5EF4-FFF2-40B4-BE49-F238E27FC236}">
                    <a16:creationId xmlns:a16="http://schemas.microsoft.com/office/drawing/2014/main" id="{17C26151-84B4-BCFD-4B53-F9490BFC2C40}"/>
                  </a:ext>
                </a:extLst>
              </xdr:cNvPr>
              <xdr:cNvSpPr/>
            </xdr:nvSpPr>
            <xdr:spPr>
              <a:xfrm>
                <a:off x="3809112" y="5715000"/>
                <a:ext cx="549756" cy="530316"/>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1400" b="1"/>
                  <a:t>30</a:t>
                </a:r>
              </a:p>
            </xdr:txBody>
          </xdr:sp>
        </xdr:grpSp>
        <xdr:sp macro="" textlink="">
          <xdr:nvSpPr>
            <xdr:cNvPr id="198" name="テキスト ボックス 197">
              <a:extLst>
                <a:ext uri="{FF2B5EF4-FFF2-40B4-BE49-F238E27FC236}">
                  <a16:creationId xmlns:a16="http://schemas.microsoft.com/office/drawing/2014/main" id="{8F1A368E-16D5-DA79-6A20-06361A862DD5}"/>
                </a:ext>
              </a:extLst>
            </xdr:cNvPr>
            <xdr:cNvSpPr txBox="1"/>
          </xdr:nvSpPr>
          <xdr:spPr>
            <a:xfrm>
              <a:off x="3343835" y="1047751"/>
              <a:ext cx="702609" cy="394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chemeClr val="tx1"/>
                  </a:solidFill>
                </a:rPr>
                <a:t>１位</a:t>
              </a:r>
            </a:p>
          </xdr:txBody>
        </xdr:sp>
        <xdr:grpSp>
          <xdr:nvGrpSpPr>
            <xdr:cNvPr id="199" name="グループ化 198">
              <a:extLst>
                <a:ext uri="{FF2B5EF4-FFF2-40B4-BE49-F238E27FC236}">
                  <a16:creationId xmlns:a16="http://schemas.microsoft.com/office/drawing/2014/main" id="{CFF9CA47-7694-737D-4CEC-C1842FF5707A}"/>
                </a:ext>
              </a:extLst>
            </xdr:cNvPr>
            <xdr:cNvGrpSpPr/>
          </xdr:nvGrpSpPr>
          <xdr:grpSpPr>
            <a:xfrm>
              <a:off x="1910043" y="1406899"/>
              <a:ext cx="838335" cy="1721967"/>
              <a:chOff x="3341850" y="814419"/>
              <a:chExt cx="1224167" cy="2531247"/>
            </a:xfrm>
            <a:solidFill>
              <a:srgbClr val="FF0000"/>
            </a:solidFill>
          </xdr:grpSpPr>
          <xdr:sp macro="" textlink="">
            <xdr:nvSpPr>
              <xdr:cNvPr id="249" name="四角形: 角を丸くする 248">
                <a:extLst>
                  <a:ext uri="{FF2B5EF4-FFF2-40B4-BE49-F238E27FC236}">
                    <a16:creationId xmlns:a16="http://schemas.microsoft.com/office/drawing/2014/main" id="{5446285B-3656-CF24-C92E-F86C98772AA4}"/>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50" name="楕円 249">
                <a:extLst>
                  <a:ext uri="{FF2B5EF4-FFF2-40B4-BE49-F238E27FC236}">
                    <a16:creationId xmlns:a16="http://schemas.microsoft.com/office/drawing/2014/main" id="{0BE3A656-5829-DD64-759D-97D2C2AAEC67}"/>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51" name="四角形: 角を丸くする 250">
                <a:extLst>
                  <a:ext uri="{FF2B5EF4-FFF2-40B4-BE49-F238E27FC236}">
                    <a16:creationId xmlns:a16="http://schemas.microsoft.com/office/drawing/2014/main" id="{1F367517-3C41-F555-5C81-1C1C1EBB463E}"/>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52" name="四角形: 角を丸くする 251">
                <a:extLst>
                  <a:ext uri="{FF2B5EF4-FFF2-40B4-BE49-F238E27FC236}">
                    <a16:creationId xmlns:a16="http://schemas.microsoft.com/office/drawing/2014/main" id="{B6978021-4E5C-6A26-E164-CE8208584474}"/>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53" name="四角形: 角を丸くする 252">
                <a:extLst>
                  <a:ext uri="{FF2B5EF4-FFF2-40B4-BE49-F238E27FC236}">
                    <a16:creationId xmlns:a16="http://schemas.microsoft.com/office/drawing/2014/main" id="{00928A30-EBE8-9865-B929-7D70EE6BBE0A}"/>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254" name="グループ化 253">
                <a:extLst>
                  <a:ext uri="{FF2B5EF4-FFF2-40B4-BE49-F238E27FC236}">
                    <a16:creationId xmlns:a16="http://schemas.microsoft.com/office/drawing/2014/main" id="{910E3390-5EFA-B3E6-8F31-7FBAFFF4F707}"/>
                  </a:ext>
                </a:extLst>
              </xdr:cNvPr>
              <xdr:cNvGrpSpPr/>
            </xdr:nvGrpSpPr>
            <xdr:grpSpPr>
              <a:xfrm>
                <a:off x="3591324" y="1212997"/>
                <a:ext cx="232677" cy="232677"/>
                <a:chOff x="3835529" y="1363027"/>
                <a:chExt cx="232677" cy="232677"/>
              </a:xfrm>
              <a:grpFill/>
            </xdr:grpSpPr>
            <xdr:sp macro="" textlink="">
              <xdr:nvSpPr>
                <xdr:cNvPr id="260" name="楕円 259">
                  <a:extLst>
                    <a:ext uri="{FF2B5EF4-FFF2-40B4-BE49-F238E27FC236}">
                      <a16:creationId xmlns:a16="http://schemas.microsoft.com/office/drawing/2014/main" id="{BA946758-7F09-5C97-19C6-D71D81E2872F}"/>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1" name="楕円 260">
                  <a:extLst>
                    <a:ext uri="{FF2B5EF4-FFF2-40B4-BE49-F238E27FC236}">
                      <a16:creationId xmlns:a16="http://schemas.microsoft.com/office/drawing/2014/main" id="{1FC50B7F-B4B2-429A-22C6-920CD4D98068}"/>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55" name="グループ化 254">
                <a:extLst>
                  <a:ext uri="{FF2B5EF4-FFF2-40B4-BE49-F238E27FC236}">
                    <a16:creationId xmlns:a16="http://schemas.microsoft.com/office/drawing/2014/main" id="{DC29A1B3-C417-C2C3-3BB7-54E26FBF3A91}"/>
                  </a:ext>
                </a:extLst>
              </xdr:cNvPr>
              <xdr:cNvGrpSpPr/>
            </xdr:nvGrpSpPr>
            <xdr:grpSpPr>
              <a:xfrm>
                <a:off x="4028943" y="1211238"/>
                <a:ext cx="232677" cy="232677"/>
                <a:chOff x="3835529" y="1363027"/>
                <a:chExt cx="232677" cy="232677"/>
              </a:xfrm>
              <a:grpFill/>
            </xdr:grpSpPr>
            <xdr:sp macro="" textlink="">
              <xdr:nvSpPr>
                <xdr:cNvPr id="258" name="楕円 257">
                  <a:extLst>
                    <a:ext uri="{FF2B5EF4-FFF2-40B4-BE49-F238E27FC236}">
                      <a16:creationId xmlns:a16="http://schemas.microsoft.com/office/drawing/2014/main" id="{606E10BC-05FF-BCC9-041B-4C4FEAF9D9CD}"/>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9" name="楕円 258">
                  <a:extLst>
                    <a:ext uri="{FF2B5EF4-FFF2-40B4-BE49-F238E27FC236}">
                      <a16:creationId xmlns:a16="http://schemas.microsoft.com/office/drawing/2014/main" id="{87F4E55D-3A91-82F6-1996-B7C820EF8372}"/>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256" name="四角形: 角を丸くする 255">
                <a:extLst>
                  <a:ext uri="{FF2B5EF4-FFF2-40B4-BE49-F238E27FC236}">
                    <a16:creationId xmlns:a16="http://schemas.microsoft.com/office/drawing/2014/main" id="{9A81D305-A453-78E3-9424-0D79F8435273}"/>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57" name="四角形: 角を丸くする 256">
                <a:extLst>
                  <a:ext uri="{FF2B5EF4-FFF2-40B4-BE49-F238E27FC236}">
                    <a16:creationId xmlns:a16="http://schemas.microsoft.com/office/drawing/2014/main" id="{315021D8-E26D-A6D4-9606-BCE7AE2C5FE6}"/>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200" name="グループ化 199">
              <a:extLst>
                <a:ext uri="{FF2B5EF4-FFF2-40B4-BE49-F238E27FC236}">
                  <a16:creationId xmlns:a16="http://schemas.microsoft.com/office/drawing/2014/main" id="{B365A8C5-2E24-F441-C7CD-8BA169F0C481}"/>
                </a:ext>
              </a:extLst>
            </xdr:cNvPr>
            <xdr:cNvGrpSpPr/>
          </xdr:nvGrpSpPr>
          <xdr:grpSpPr>
            <a:xfrm>
              <a:off x="3096087" y="1416424"/>
              <a:ext cx="974220" cy="1721967"/>
              <a:chOff x="3147739" y="814419"/>
              <a:chExt cx="1418278" cy="2531247"/>
            </a:xfrm>
            <a:solidFill>
              <a:schemeClr val="accent1"/>
            </a:solidFill>
          </xdr:grpSpPr>
          <xdr:sp macro="" textlink="">
            <xdr:nvSpPr>
              <xdr:cNvPr id="236" name="四角形: 角を丸くする 235">
                <a:extLst>
                  <a:ext uri="{FF2B5EF4-FFF2-40B4-BE49-F238E27FC236}">
                    <a16:creationId xmlns:a16="http://schemas.microsoft.com/office/drawing/2014/main" id="{6C799541-499B-2702-18E9-BDFF10DD416E}"/>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237" name="楕円 236">
                <a:extLst>
                  <a:ext uri="{FF2B5EF4-FFF2-40B4-BE49-F238E27FC236}">
                    <a16:creationId xmlns:a16="http://schemas.microsoft.com/office/drawing/2014/main" id="{3A0BF872-FF7C-E8CA-10FD-92BCFD2ECA8A}"/>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238" name="四角形: 角を丸くする 237">
                <a:extLst>
                  <a:ext uri="{FF2B5EF4-FFF2-40B4-BE49-F238E27FC236}">
                    <a16:creationId xmlns:a16="http://schemas.microsoft.com/office/drawing/2014/main" id="{0858FF8F-4AE6-FE55-BF90-F9DAE193BC94}"/>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239" name="四角形: 角を丸くする 238">
                <a:extLst>
                  <a:ext uri="{FF2B5EF4-FFF2-40B4-BE49-F238E27FC236}">
                    <a16:creationId xmlns:a16="http://schemas.microsoft.com/office/drawing/2014/main" id="{935A8B64-D895-E84F-7A2F-DCD885462C1D}"/>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240" name="四角形: 角を丸くする 239">
                <a:extLst>
                  <a:ext uri="{FF2B5EF4-FFF2-40B4-BE49-F238E27FC236}">
                    <a16:creationId xmlns:a16="http://schemas.microsoft.com/office/drawing/2014/main" id="{96AD1BE4-3ADD-1AED-7105-FE1CE0D8EBC6}"/>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nvGrpSpPr>
              <xdr:cNvPr id="241" name="グループ化 240">
                <a:extLst>
                  <a:ext uri="{FF2B5EF4-FFF2-40B4-BE49-F238E27FC236}">
                    <a16:creationId xmlns:a16="http://schemas.microsoft.com/office/drawing/2014/main" id="{CD03A900-1B76-E878-1984-22BB6A32AF1B}"/>
                  </a:ext>
                </a:extLst>
              </xdr:cNvPr>
              <xdr:cNvGrpSpPr/>
            </xdr:nvGrpSpPr>
            <xdr:grpSpPr>
              <a:xfrm>
                <a:off x="3591324" y="1212997"/>
                <a:ext cx="232677" cy="232677"/>
                <a:chOff x="3835529" y="1363027"/>
                <a:chExt cx="232677" cy="232677"/>
              </a:xfrm>
              <a:grpFill/>
            </xdr:grpSpPr>
            <xdr:sp macro="" textlink="">
              <xdr:nvSpPr>
                <xdr:cNvPr id="247" name="楕円 246">
                  <a:extLst>
                    <a:ext uri="{FF2B5EF4-FFF2-40B4-BE49-F238E27FC236}">
                      <a16:creationId xmlns:a16="http://schemas.microsoft.com/office/drawing/2014/main" id="{7A26C067-9BA3-AE82-6E56-FB0BB6F48DBD}"/>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248" name="楕円 247">
                  <a:extLst>
                    <a:ext uri="{FF2B5EF4-FFF2-40B4-BE49-F238E27FC236}">
                      <a16:creationId xmlns:a16="http://schemas.microsoft.com/office/drawing/2014/main" id="{13790487-66BF-AC67-61A9-1C6E867E3BB5}"/>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grpSp>
            <xdr:nvGrpSpPr>
              <xdr:cNvPr id="242" name="グループ化 241">
                <a:extLst>
                  <a:ext uri="{FF2B5EF4-FFF2-40B4-BE49-F238E27FC236}">
                    <a16:creationId xmlns:a16="http://schemas.microsoft.com/office/drawing/2014/main" id="{06537B1B-6D06-5D5F-435B-826F646EBA6D}"/>
                  </a:ext>
                </a:extLst>
              </xdr:cNvPr>
              <xdr:cNvGrpSpPr/>
            </xdr:nvGrpSpPr>
            <xdr:grpSpPr>
              <a:xfrm>
                <a:off x="4028943" y="1211238"/>
                <a:ext cx="232677" cy="232677"/>
                <a:chOff x="3835529" y="1363027"/>
                <a:chExt cx="232677" cy="232677"/>
              </a:xfrm>
              <a:grpFill/>
            </xdr:grpSpPr>
            <xdr:sp macro="" textlink="">
              <xdr:nvSpPr>
                <xdr:cNvPr id="245" name="楕円 244">
                  <a:extLst>
                    <a:ext uri="{FF2B5EF4-FFF2-40B4-BE49-F238E27FC236}">
                      <a16:creationId xmlns:a16="http://schemas.microsoft.com/office/drawing/2014/main" id="{1CBA2DAF-279D-44BA-636E-7E73B327BDAF}"/>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sp macro="" textlink="">
              <xdr:nvSpPr>
                <xdr:cNvPr id="246" name="楕円 245">
                  <a:extLst>
                    <a:ext uri="{FF2B5EF4-FFF2-40B4-BE49-F238E27FC236}">
                      <a16:creationId xmlns:a16="http://schemas.microsoft.com/office/drawing/2014/main" id="{0C7D5BBA-1073-848D-013F-CD2DDB5917A3}"/>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solidFill>
                      <a:schemeClr val="accent1"/>
                    </a:solidFill>
                  </a:endParaRPr>
                </a:p>
              </xdr:txBody>
            </xdr:sp>
          </xdr:grpSp>
          <xdr:sp macro="" textlink="">
            <xdr:nvSpPr>
              <xdr:cNvPr id="243" name="四角形: 角を丸くする 242">
                <a:extLst>
                  <a:ext uri="{FF2B5EF4-FFF2-40B4-BE49-F238E27FC236}">
                    <a16:creationId xmlns:a16="http://schemas.microsoft.com/office/drawing/2014/main" id="{393CCBE5-EBE7-52F7-456B-E1BD320ABD85}"/>
                  </a:ext>
                </a:extLst>
              </xdr:cNvPr>
              <xdr:cNvSpPr/>
            </xdr:nvSpPr>
            <xdr:spPr>
              <a:xfrm rot="3367314">
                <a:off x="2792473" y="1623157"/>
                <a:ext cx="945196"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sp macro="" textlink="">
            <xdr:nvSpPr>
              <xdr:cNvPr id="244" name="四角形: 角を丸くする 243">
                <a:extLst>
                  <a:ext uri="{FF2B5EF4-FFF2-40B4-BE49-F238E27FC236}">
                    <a16:creationId xmlns:a16="http://schemas.microsoft.com/office/drawing/2014/main" id="{4EA6BC0A-8090-18B2-153A-E57DEAF481F9}"/>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solidFill>
                    <a:schemeClr val="accent1"/>
                  </a:solidFill>
                </a:endParaRPr>
              </a:p>
            </xdr:txBody>
          </xdr:sp>
        </xdr:grpSp>
        <xdr:grpSp>
          <xdr:nvGrpSpPr>
            <xdr:cNvPr id="201" name="グループ化 200">
              <a:extLst>
                <a:ext uri="{FF2B5EF4-FFF2-40B4-BE49-F238E27FC236}">
                  <a16:creationId xmlns:a16="http://schemas.microsoft.com/office/drawing/2014/main" id="{929609FE-42A3-213A-5953-802E4C876563}"/>
                </a:ext>
              </a:extLst>
            </xdr:cNvPr>
            <xdr:cNvGrpSpPr/>
          </xdr:nvGrpSpPr>
          <xdr:grpSpPr>
            <a:xfrm>
              <a:off x="4415775" y="1416424"/>
              <a:ext cx="840577" cy="1721967"/>
              <a:chOff x="3341850" y="814419"/>
              <a:chExt cx="1224167" cy="2531247"/>
            </a:xfrm>
            <a:solidFill>
              <a:srgbClr val="FFC000"/>
            </a:solidFill>
          </xdr:grpSpPr>
          <xdr:sp macro="" textlink="">
            <xdr:nvSpPr>
              <xdr:cNvPr id="223" name="四角形: 角を丸くする 222">
                <a:extLst>
                  <a:ext uri="{FF2B5EF4-FFF2-40B4-BE49-F238E27FC236}">
                    <a16:creationId xmlns:a16="http://schemas.microsoft.com/office/drawing/2014/main" id="{97E6F835-FEC9-139F-2CB6-CFA10A62B64C}"/>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24" name="楕円 223">
                <a:extLst>
                  <a:ext uri="{FF2B5EF4-FFF2-40B4-BE49-F238E27FC236}">
                    <a16:creationId xmlns:a16="http://schemas.microsoft.com/office/drawing/2014/main" id="{563B87CF-6941-EFB3-5795-92A102A3E4EC}"/>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25" name="四角形: 角を丸くする 224">
                <a:extLst>
                  <a:ext uri="{FF2B5EF4-FFF2-40B4-BE49-F238E27FC236}">
                    <a16:creationId xmlns:a16="http://schemas.microsoft.com/office/drawing/2014/main" id="{77C8ADED-74A5-06D7-B874-FC42079188CA}"/>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26" name="四角形: 角を丸くする 225">
                <a:extLst>
                  <a:ext uri="{FF2B5EF4-FFF2-40B4-BE49-F238E27FC236}">
                    <a16:creationId xmlns:a16="http://schemas.microsoft.com/office/drawing/2014/main" id="{7644B86C-1504-A3A4-9CBF-4B6AC7356B1E}"/>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27" name="四角形: 角を丸くする 226">
                <a:extLst>
                  <a:ext uri="{FF2B5EF4-FFF2-40B4-BE49-F238E27FC236}">
                    <a16:creationId xmlns:a16="http://schemas.microsoft.com/office/drawing/2014/main" id="{B4C9C1FD-A6ED-0D73-B2B6-611CB27C091B}"/>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228" name="グループ化 227">
                <a:extLst>
                  <a:ext uri="{FF2B5EF4-FFF2-40B4-BE49-F238E27FC236}">
                    <a16:creationId xmlns:a16="http://schemas.microsoft.com/office/drawing/2014/main" id="{EF546C91-C618-0E38-5DC3-4C1B8513FC70}"/>
                  </a:ext>
                </a:extLst>
              </xdr:cNvPr>
              <xdr:cNvGrpSpPr/>
            </xdr:nvGrpSpPr>
            <xdr:grpSpPr>
              <a:xfrm>
                <a:off x="3591324" y="1212997"/>
                <a:ext cx="232677" cy="232677"/>
                <a:chOff x="3835529" y="1363027"/>
                <a:chExt cx="232677" cy="232677"/>
              </a:xfrm>
              <a:grpFill/>
            </xdr:grpSpPr>
            <xdr:sp macro="" textlink="">
              <xdr:nvSpPr>
                <xdr:cNvPr id="234" name="楕円 233">
                  <a:extLst>
                    <a:ext uri="{FF2B5EF4-FFF2-40B4-BE49-F238E27FC236}">
                      <a16:creationId xmlns:a16="http://schemas.microsoft.com/office/drawing/2014/main" id="{ED93585C-96E9-DEA9-BC98-1C17C7884987}"/>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35" name="楕円 234">
                  <a:extLst>
                    <a:ext uri="{FF2B5EF4-FFF2-40B4-BE49-F238E27FC236}">
                      <a16:creationId xmlns:a16="http://schemas.microsoft.com/office/drawing/2014/main" id="{E7C92053-FC17-78D2-60B8-FBDDD2C93EF5}"/>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29" name="グループ化 228">
                <a:extLst>
                  <a:ext uri="{FF2B5EF4-FFF2-40B4-BE49-F238E27FC236}">
                    <a16:creationId xmlns:a16="http://schemas.microsoft.com/office/drawing/2014/main" id="{D720F462-B0EB-5A7A-C0C6-21CA05E1E1EA}"/>
                  </a:ext>
                </a:extLst>
              </xdr:cNvPr>
              <xdr:cNvGrpSpPr/>
            </xdr:nvGrpSpPr>
            <xdr:grpSpPr>
              <a:xfrm>
                <a:off x="4028943" y="1211238"/>
                <a:ext cx="232677" cy="232677"/>
                <a:chOff x="3835529" y="1363027"/>
                <a:chExt cx="232677" cy="232677"/>
              </a:xfrm>
              <a:grpFill/>
            </xdr:grpSpPr>
            <xdr:sp macro="" textlink="">
              <xdr:nvSpPr>
                <xdr:cNvPr id="232" name="楕円 231">
                  <a:extLst>
                    <a:ext uri="{FF2B5EF4-FFF2-40B4-BE49-F238E27FC236}">
                      <a16:creationId xmlns:a16="http://schemas.microsoft.com/office/drawing/2014/main" id="{015E626E-9A5B-F3BE-9E3A-68690943B309}"/>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33" name="楕円 232">
                  <a:extLst>
                    <a:ext uri="{FF2B5EF4-FFF2-40B4-BE49-F238E27FC236}">
                      <a16:creationId xmlns:a16="http://schemas.microsoft.com/office/drawing/2014/main" id="{D839FDB0-4C6D-584A-1CEE-DF124FE1B82E}"/>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230" name="四角形: 角を丸くする 229">
                <a:extLst>
                  <a:ext uri="{FF2B5EF4-FFF2-40B4-BE49-F238E27FC236}">
                    <a16:creationId xmlns:a16="http://schemas.microsoft.com/office/drawing/2014/main" id="{CC15FE59-A046-9AEA-8D0E-860808DD1143}"/>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31" name="四角形: 角を丸くする 230">
                <a:extLst>
                  <a:ext uri="{FF2B5EF4-FFF2-40B4-BE49-F238E27FC236}">
                    <a16:creationId xmlns:a16="http://schemas.microsoft.com/office/drawing/2014/main" id="{29A44251-FA9E-302E-9C03-5742A932B546}"/>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grpSp>
          <xdr:nvGrpSpPr>
            <xdr:cNvPr id="202" name="グループ化 201">
              <a:extLst>
                <a:ext uri="{FF2B5EF4-FFF2-40B4-BE49-F238E27FC236}">
                  <a16:creationId xmlns:a16="http://schemas.microsoft.com/office/drawing/2014/main" id="{B6825D60-213C-C9DB-5EC0-93AB72A1CD9E}"/>
                </a:ext>
              </a:extLst>
            </xdr:cNvPr>
            <xdr:cNvGrpSpPr/>
          </xdr:nvGrpSpPr>
          <xdr:grpSpPr>
            <a:xfrm>
              <a:off x="5601821" y="1423147"/>
              <a:ext cx="840576" cy="1724769"/>
              <a:chOff x="3341850" y="814419"/>
              <a:chExt cx="1224167" cy="2531247"/>
            </a:xfrm>
            <a:solidFill>
              <a:srgbClr val="7030A0"/>
            </a:solidFill>
          </xdr:grpSpPr>
          <xdr:sp macro="" textlink="">
            <xdr:nvSpPr>
              <xdr:cNvPr id="210" name="四角形: 角を丸くする 209">
                <a:extLst>
                  <a:ext uri="{FF2B5EF4-FFF2-40B4-BE49-F238E27FC236}">
                    <a16:creationId xmlns:a16="http://schemas.microsoft.com/office/drawing/2014/main" id="{9414E37F-08BB-464A-666B-93253D76C1ED}"/>
                  </a:ext>
                </a:extLst>
              </xdr:cNvPr>
              <xdr:cNvSpPr/>
            </xdr:nvSpPr>
            <xdr:spPr>
              <a:xfrm>
                <a:off x="3354018" y="1702787"/>
                <a:ext cx="1131758" cy="1277791"/>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11" name="楕円 210">
                <a:extLst>
                  <a:ext uri="{FF2B5EF4-FFF2-40B4-BE49-F238E27FC236}">
                    <a16:creationId xmlns:a16="http://schemas.microsoft.com/office/drawing/2014/main" id="{E92A6D89-5674-6467-79EB-8333950E0348}"/>
                  </a:ext>
                </a:extLst>
              </xdr:cNvPr>
              <xdr:cNvSpPr/>
            </xdr:nvSpPr>
            <xdr:spPr>
              <a:xfrm>
                <a:off x="3341850" y="814419"/>
                <a:ext cx="1156097" cy="1156097"/>
              </a:xfrm>
              <a:prstGeom prst="ellipse">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12" name="四角形: 角を丸くする 211">
                <a:extLst>
                  <a:ext uri="{FF2B5EF4-FFF2-40B4-BE49-F238E27FC236}">
                    <a16:creationId xmlns:a16="http://schemas.microsoft.com/office/drawing/2014/main" id="{D85D770D-46D6-890C-3321-D74C75B310F7}"/>
                  </a:ext>
                </a:extLst>
              </xdr:cNvPr>
              <xdr:cNvSpPr/>
            </xdr:nvSpPr>
            <xdr:spPr>
              <a:xfrm rot="5400000">
                <a:off x="3512221" y="304142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13" name="四角形: 角を丸くする 212">
                <a:extLst>
                  <a:ext uri="{FF2B5EF4-FFF2-40B4-BE49-F238E27FC236}">
                    <a16:creationId xmlns:a16="http://schemas.microsoft.com/office/drawing/2014/main" id="{85908ED9-4731-238E-869A-63E24E66D08C}"/>
                  </a:ext>
                </a:extLst>
              </xdr:cNvPr>
              <xdr:cNvSpPr/>
            </xdr:nvSpPr>
            <xdr:spPr>
              <a:xfrm rot="5400000">
                <a:off x="3962490" y="3029259"/>
                <a:ext cx="383341" cy="22513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14" name="四角形: 角を丸くする 213">
                <a:extLst>
                  <a:ext uri="{FF2B5EF4-FFF2-40B4-BE49-F238E27FC236}">
                    <a16:creationId xmlns:a16="http://schemas.microsoft.com/office/drawing/2014/main" id="{7E17C47D-72A5-0A23-7DF9-3B3DBC7D0C29}"/>
                  </a:ext>
                </a:extLst>
              </xdr:cNvPr>
              <xdr:cNvSpPr/>
            </xdr:nvSpPr>
            <xdr:spPr>
              <a:xfrm rot="5148150">
                <a:off x="4238443" y="1886169"/>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nvGrpSpPr>
              <xdr:cNvPr id="215" name="グループ化 214">
                <a:extLst>
                  <a:ext uri="{FF2B5EF4-FFF2-40B4-BE49-F238E27FC236}">
                    <a16:creationId xmlns:a16="http://schemas.microsoft.com/office/drawing/2014/main" id="{A6BCCF21-C9DD-9C48-AB3C-75C9B2C3D1A9}"/>
                  </a:ext>
                </a:extLst>
              </xdr:cNvPr>
              <xdr:cNvGrpSpPr/>
            </xdr:nvGrpSpPr>
            <xdr:grpSpPr>
              <a:xfrm>
                <a:off x="3591324" y="1212997"/>
                <a:ext cx="232677" cy="232677"/>
                <a:chOff x="3835529" y="1363027"/>
                <a:chExt cx="232677" cy="232677"/>
              </a:xfrm>
              <a:grpFill/>
            </xdr:grpSpPr>
            <xdr:sp macro="" textlink="">
              <xdr:nvSpPr>
                <xdr:cNvPr id="221" name="楕円 220">
                  <a:extLst>
                    <a:ext uri="{FF2B5EF4-FFF2-40B4-BE49-F238E27FC236}">
                      <a16:creationId xmlns:a16="http://schemas.microsoft.com/office/drawing/2014/main" id="{3929D590-F8B5-9839-234F-1F6CEA265E05}"/>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22" name="楕円 221">
                  <a:extLst>
                    <a:ext uri="{FF2B5EF4-FFF2-40B4-BE49-F238E27FC236}">
                      <a16:creationId xmlns:a16="http://schemas.microsoft.com/office/drawing/2014/main" id="{F2ABB5C7-8E0E-0046-0DA1-9C06EA1B4D09}"/>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grpSp>
            <xdr:nvGrpSpPr>
              <xdr:cNvPr id="216" name="グループ化 215">
                <a:extLst>
                  <a:ext uri="{FF2B5EF4-FFF2-40B4-BE49-F238E27FC236}">
                    <a16:creationId xmlns:a16="http://schemas.microsoft.com/office/drawing/2014/main" id="{F0FCC4BE-E378-A4AA-7D02-1874B3B173C2}"/>
                  </a:ext>
                </a:extLst>
              </xdr:cNvPr>
              <xdr:cNvGrpSpPr/>
            </xdr:nvGrpSpPr>
            <xdr:grpSpPr>
              <a:xfrm>
                <a:off x="4028943" y="1211238"/>
                <a:ext cx="232677" cy="232677"/>
                <a:chOff x="3835529" y="1363027"/>
                <a:chExt cx="232677" cy="232677"/>
              </a:xfrm>
              <a:grpFill/>
            </xdr:grpSpPr>
            <xdr:sp macro="" textlink="">
              <xdr:nvSpPr>
                <xdr:cNvPr id="219" name="楕円 218">
                  <a:extLst>
                    <a:ext uri="{FF2B5EF4-FFF2-40B4-BE49-F238E27FC236}">
                      <a16:creationId xmlns:a16="http://schemas.microsoft.com/office/drawing/2014/main" id="{2F1C2A48-5FFA-EB95-8CBD-B5AC2AB47254}"/>
                    </a:ext>
                  </a:extLst>
                </xdr:cNvPr>
                <xdr:cNvSpPr/>
              </xdr:nvSpPr>
              <xdr:spPr>
                <a:xfrm>
                  <a:off x="3835529" y="1363027"/>
                  <a:ext cx="232677" cy="232677"/>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20" name="楕円 219">
                  <a:extLst>
                    <a:ext uri="{FF2B5EF4-FFF2-40B4-BE49-F238E27FC236}">
                      <a16:creationId xmlns:a16="http://schemas.microsoft.com/office/drawing/2014/main" id="{F504E946-2348-94AB-ED29-1914261A84D1}"/>
                    </a:ext>
                  </a:extLst>
                </xdr:cNvPr>
                <xdr:cNvSpPr/>
              </xdr:nvSpPr>
              <xdr:spPr>
                <a:xfrm>
                  <a:off x="3897519" y="1425017"/>
                  <a:ext cx="108695" cy="108695"/>
                </a:xfrm>
                <a:prstGeom prst="ellipse">
                  <a:avLst/>
                </a:prstGeom>
                <a:grp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sp macro="" textlink="">
            <xdr:nvSpPr>
              <xdr:cNvPr id="217" name="四角形: 角を丸くする 216">
                <a:extLst>
                  <a:ext uri="{FF2B5EF4-FFF2-40B4-BE49-F238E27FC236}">
                    <a16:creationId xmlns:a16="http://schemas.microsoft.com/office/drawing/2014/main" id="{711B1A55-A14C-F488-6836-05EC7DBFFAA4}"/>
                  </a:ext>
                </a:extLst>
              </xdr:cNvPr>
              <xdr:cNvSpPr/>
            </xdr:nvSpPr>
            <xdr:spPr>
              <a:xfrm rot="13522543">
                <a:off x="3373534" y="2162199"/>
                <a:ext cx="945197"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sp macro="" textlink="">
            <xdr:nvSpPr>
              <xdr:cNvPr id="218" name="四角形: 角を丸くする 217">
                <a:extLst>
                  <a:ext uri="{FF2B5EF4-FFF2-40B4-BE49-F238E27FC236}">
                    <a16:creationId xmlns:a16="http://schemas.microsoft.com/office/drawing/2014/main" id="{FFC79FC2-19BB-D218-249A-5648E3E11818}"/>
                  </a:ext>
                </a:extLst>
              </xdr:cNvPr>
              <xdr:cNvSpPr/>
            </xdr:nvSpPr>
            <xdr:spPr>
              <a:xfrm rot="7168140">
                <a:off x="4226724" y="2330423"/>
                <a:ext cx="420484" cy="234664"/>
              </a:xfrm>
              <a:prstGeom prst="roundRect">
                <a:avLst/>
              </a:prstGeom>
              <a:grp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l"/>
                <a:endParaRPr kumimoji="1" lang="ja-JP" altLang="en-US" sz="1100"/>
              </a:p>
            </xdr:txBody>
          </xdr:sp>
        </xdr:grpSp>
        <xdr:sp macro="" textlink="">
          <xdr:nvSpPr>
            <xdr:cNvPr id="203" name="テキスト ボックス 202">
              <a:extLst>
                <a:ext uri="{FF2B5EF4-FFF2-40B4-BE49-F238E27FC236}">
                  <a16:creationId xmlns:a16="http://schemas.microsoft.com/office/drawing/2014/main" id="{85D385BB-CE81-FD1C-56E2-746F3801480B}"/>
                </a:ext>
              </a:extLst>
            </xdr:cNvPr>
            <xdr:cNvSpPr txBox="1"/>
          </xdr:nvSpPr>
          <xdr:spPr>
            <a:xfrm>
              <a:off x="5782796" y="1076326"/>
              <a:ext cx="559733" cy="394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b="1">
                  <a:solidFill>
                    <a:schemeClr val="tx1"/>
                  </a:solidFill>
                </a:rPr>
                <a:t>2</a:t>
              </a:r>
              <a:r>
                <a:rPr kumimoji="1" lang="ja-JP" altLang="en-US" sz="1400" b="1">
                  <a:solidFill>
                    <a:schemeClr val="tx1"/>
                  </a:solidFill>
                </a:rPr>
                <a:t>位</a:t>
              </a:r>
            </a:p>
          </xdr:txBody>
        </xdr:sp>
        <xdr:sp macro="" textlink="">
          <xdr:nvSpPr>
            <xdr:cNvPr id="204" name="テキスト ボックス 203">
              <a:extLst>
                <a:ext uri="{FF2B5EF4-FFF2-40B4-BE49-F238E27FC236}">
                  <a16:creationId xmlns:a16="http://schemas.microsoft.com/office/drawing/2014/main" id="{CFC03B10-7EF4-10F2-7275-507204DC0A1F}"/>
                </a:ext>
              </a:extLst>
            </xdr:cNvPr>
            <xdr:cNvSpPr txBox="1"/>
          </xdr:nvSpPr>
          <xdr:spPr>
            <a:xfrm>
              <a:off x="2043393" y="1057276"/>
              <a:ext cx="674033" cy="394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b="1">
                  <a:solidFill>
                    <a:schemeClr val="tx1"/>
                  </a:solidFill>
                </a:rPr>
                <a:t>3</a:t>
              </a:r>
              <a:r>
                <a:rPr kumimoji="1" lang="ja-JP" altLang="en-US" sz="1400" b="1">
                  <a:solidFill>
                    <a:schemeClr val="tx1"/>
                  </a:solidFill>
                </a:rPr>
                <a:t>位</a:t>
              </a:r>
            </a:p>
          </xdr:txBody>
        </xdr:sp>
        <xdr:sp macro="" textlink="">
          <xdr:nvSpPr>
            <xdr:cNvPr id="205" name="テキスト ボックス 204">
              <a:extLst>
                <a:ext uri="{FF2B5EF4-FFF2-40B4-BE49-F238E27FC236}">
                  <a16:creationId xmlns:a16="http://schemas.microsoft.com/office/drawing/2014/main" id="{727EA7C8-E410-D5DB-8FC6-DF08CE4CEA02}"/>
                </a:ext>
              </a:extLst>
            </xdr:cNvPr>
            <xdr:cNvSpPr txBox="1"/>
          </xdr:nvSpPr>
          <xdr:spPr>
            <a:xfrm>
              <a:off x="4606178" y="1066801"/>
              <a:ext cx="674034" cy="394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b="1">
                  <a:solidFill>
                    <a:schemeClr val="tx1"/>
                  </a:solidFill>
                </a:rPr>
                <a:t>4</a:t>
              </a:r>
              <a:r>
                <a:rPr kumimoji="1" lang="ja-JP" altLang="en-US" sz="1400" b="1">
                  <a:solidFill>
                    <a:schemeClr val="tx1"/>
                  </a:solidFill>
                </a:rPr>
                <a:t>位</a:t>
              </a:r>
            </a:p>
          </xdr:txBody>
        </xdr:sp>
        <xdr:sp macro="" textlink="">
          <xdr:nvSpPr>
            <xdr:cNvPr id="206" name="テキスト ボックス 205">
              <a:extLst>
                <a:ext uri="{FF2B5EF4-FFF2-40B4-BE49-F238E27FC236}">
                  <a16:creationId xmlns:a16="http://schemas.microsoft.com/office/drawing/2014/main" id="{2CEABB01-FD4C-7174-85B9-D130B7FFBEFC}"/>
                </a:ext>
              </a:extLst>
            </xdr:cNvPr>
            <xdr:cNvSpPr txBox="1"/>
          </xdr:nvSpPr>
          <xdr:spPr>
            <a:xfrm>
              <a:off x="1681444" y="4501403"/>
              <a:ext cx="664508" cy="244848"/>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OK</a:t>
              </a:r>
              <a:endParaRPr kumimoji="1" lang="ja-JP" altLang="en-US" sz="1100"/>
            </a:p>
          </xdr:txBody>
        </xdr:sp>
        <xdr:sp macro="" textlink="">
          <xdr:nvSpPr>
            <xdr:cNvPr id="207" name="テキスト ボックス 206">
              <a:extLst>
                <a:ext uri="{FF2B5EF4-FFF2-40B4-BE49-F238E27FC236}">
                  <a16:creationId xmlns:a16="http://schemas.microsoft.com/office/drawing/2014/main" id="{BFF3EBD0-59C3-6BFE-38A1-6A14EB224A03}"/>
                </a:ext>
              </a:extLst>
            </xdr:cNvPr>
            <xdr:cNvSpPr txBox="1"/>
          </xdr:nvSpPr>
          <xdr:spPr>
            <a:xfrm>
              <a:off x="3153336" y="4466104"/>
              <a:ext cx="664509" cy="24484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PRESS B</a:t>
              </a:r>
              <a:endParaRPr kumimoji="1" lang="ja-JP" altLang="en-US" sz="1100"/>
            </a:p>
          </xdr:txBody>
        </xdr:sp>
        <xdr:sp macro="" textlink="">
          <xdr:nvSpPr>
            <xdr:cNvPr id="208" name="テキスト ボックス 207">
              <a:extLst>
                <a:ext uri="{FF2B5EF4-FFF2-40B4-BE49-F238E27FC236}">
                  <a16:creationId xmlns:a16="http://schemas.microsoft.com/office/drawing/2014/main" id="{9AB9276F-2811-CE66-1646-C8CB565C7F8D}"/>
                </a:ext>
              </a:extLst>
            </xdr:cNvPr>
            <xdr:cNvSpPr txBox="1"/>
          </xdr:nvSpPr>
          <xdr:spPr>
            <a:xfrm>
              <a:off x="4730004" y="4475629"/>
              <a:ext cx="664509" cy="24204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PRESS B</a:t>
              </a:r>
              <a:endParaRPr kumimoji="1" lang="ja-JP" altLang="en-US" sz="1100"/>
            </a:p>
          </xdr:txBody>
        </xdr:sp>
        <xdr:sp macro="" textlink="">
          <xdr:nvSpPr>
            <xdr:cNvPr id="209" name="テキスト ボックス 208">
              <a:extLst>
                <a:ext uri="{FF2B5EF4-FFF2-40B4-BE49-F238E27FC236}">
                  <a16:creationId xmlns:a16="http://schemas.microsoft.com/office/drawing/2014/main" id="{F98A3CBA-6700-10B0-7E3C-A60B6958E1AB}"/>
                </a:ext>
              </a:extLst>
            </xdr:cNvPr>
            <xdr:cNvSpPr txBox="1"/>
          </xdr:nvSpPr>
          <xdr:spPr>
            <a:xfrm>
              <a:off x="6428255" y="4466104"/>
              <a:ext cx="664509" cy="24484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PRESS B</a:t>
              </a:r>
              <a:endParaRPr kumimoji="1" lang="ja-JP" altLang="en-US" sz="1100"/>
            </a:p>
          </xdr:txBody>
        </xdr:sp>
      </xdr:grpSp>
    </xdr:grpSp>
    <xdr:clientData/>
  </xdr:twoCellAnchor>
  <xdr:twoCellAnchor>
    <xdr:from>
      <xdr:col>5</xdr:col>
      <xdr:colOff>589909</xdr:colOff>
      <xdr:row>44</xdr:row>
      <xdr:rowOff>183776</xdr:rowOff>
    </xdr:from>
    <xdr:to>
      <xdr:col>6</xdr:col>
      <xdr:colOff>277825</xdr:colOff>
      <xdr:row>46</xdr:row>
      <xdr:rowOff>212351</xdr:rowOff>
    </xdr:to>
    <xdr:sp macro="" textlink="">
      <xdr:nvSpPr>
        <xdr:cNvPr id="274" name="矢印: 下 273">
          <a:extLst>
            <a:ext uri="{FF2B5EF4-FFF2-40B4-BE49-F238E27FC236}">
              <a16:creationId xmlns:a16="http://schemas.microsoft.com/office/drawing/2014/main" id="{29B96770-EC82-446C-989E-021A8FBC1D5B}"/>
            </a:ext>
          </a:extLst>
        </xdr:cNvPr>
        <xdr:cNvSpPr/>
      </xdr:nvSpPr>
      <xdr:spPr>
        <a:xfrm>
          <a:off x="3991695" y="11191955"/>
          <a:ext cx="368273" cy="518432"/>
        </a:xfrm>
        <a:prstGeom prst="downArrow">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530678</xdr:colOff>
      <xdr:row>64</xdr:row>
      <xdr:rowOff>40822</xdr:rowOff>
    </xdr:from>
    <xdr:to>
      <xdr:col>6</xdr:col>
      <xdr:colOff>218594</xdr:colOff>
      <xdr:row>66</xdr:row>
      <xdr:rowOff>69397</xdr:rowOff>
    </xdr:to>
    <xdr:sp macro="" textlink="">
      <xdr:nvSpPr>
        <xdr:cNvPr id="275" name="矢印: 下 274">
          <a:extLst>
            <a:ext uri="{FF2B5EF4-FFF2-40B4-BE49-F238E27FC236}">
              <a16:creationId xmlns:a16="http://schemas.microsoft.com/office/drawing/2014/main" id="{22A82000-FC01-4D7A-A824-62D145A557D4}"/>
            </a:ext>
          </a:extLst>
        </xdr:cNvPr>
        <xdr:cNvSpPr/>
      </xdr:nvSpPr>
      <xdr:spPr>
        <a:xfrm>
          <a:off x="3932464" y="15947572"/>
          <a:ext cx="368273" cy="518432"/>
        </a:xfrm>
        <a:prstGeom prst="downArrow">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bg1"/>
        </a:solidFill>
        <a:ln>
          <a:solidFill>
            <a:schemeClr val="tx1"/>
          </a:solidFill>
        </a:ln>
      </a:spPr>
      <a:bodyPr vertOverflow="clip" horzOverflow="clip" rtlCol="0" anchor="ctr"/>
      <a:lstStyle>
        <a:defPPr algn="ctr">
          <a:defRPr kumimoji="1" sz="1100">
            <a:solidFill>
              <a:schemeClr val="tx1"/>
            </a:solidFill>
          </a:defRPr>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3.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hyperlink" Target="https://otologic.jp/free/license.html" TargetMode="External"/><Relationship Id="rId1" Type="http://schemas.openxmlformats.org/officeDocument/2006/relationships/hyperlink" Target="https://drive.google.com/drive/folders/1OACJ1xyHKkmqCgChKXBQyldG4Y3i1AqW?usp=sharing" TargetMode="Externa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4.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D1976-954C-4A1D-B98B-84E6C63DBC7A}">
  <sheetPr>
    <tabColor theme="5" tint="-0.249977111117893"/>
  </sheetPr>
  <dimension ref="A1:H9"/>
  <sheetViews>
    <sheetView workbookViewId="0">
      <selection activeCell="D22" sqref="D22"/>
    </sheetView>
  </sheetViews>
  <sheetFormatPr defaultRowHeight="18.75"/>
  <cols>
    <col min="2" max="2" width="12.125" style="9" customWidth="1"/>
    <col min="3" max="3" width="12.375" style="9" customWidth="1"/>
    <col min="4" max="4" width="72.125" style="9" customWidth="1"/>
    <col min="5" max="5" width="9" style="8" bestFit="1" customWidth="1"/>
    <col min="6" max="6" width="12.375" style="9" customWidth="1"/>
    <col min="7" max="7" width="44" style="8" customWidth="1"/>
    <col min="8" max="8" width="9" style="8"/>
  </cols>
  <sheetData>
    <row r="1" spans="1:8" s="1" customFormat="1" ht="38.25" customHeight="1">
      <c r="A1" s="2" t="s">
        <v>45</v>
      </c>
      <c r="B1" s="3"/>
      <c r="C1" s="3"/>
      <c r="D1" s="3"/>
      <c r="F1" s="3"/>
    </row>
    <row r="2" spans="1:8">
      <c r="B2" s="4"/>
      <c r="C2" s="4"/>
      <c r="D2" s="4"/>
      <c r="E2"/>
      <c r="F2" s="4"/>
      <c r="G2"/>
      <c r="H2"/>
    </row>
    <row r="3" spans="1:8">
      <c r="B3" s="10" t="s">
        <v>46</v>
      </c>
      <c r="C3" s="10" t="s">
        <v>47</v>
      </c>
      <c r="D3" s="10" t="s">
        <v>4</v>
      </c>
      <c r="E3" s="10" t="s">
        <v>48</v>
      </c>
      <c r="F3" s="10" t="s">
        <v>49</v>
      </c>
      <c r="G3" s="10" t="s">
        <v>50</v>
      </c>
      <c r="H3" s="10" t="s">
        <v>51</v>
      </c>
    </row>
    <row r="4" spans="1:8">
      <c r="B4" s="14">
        <v>44838</v>
      </c>
      <c r="C4" s="12" t="s">
        <v>14</v>
      </c>
      <c r="D4" s="12" t="s">
        <v>15</v>
      </c>
      <c r="E4" s="13"/>
      <c r="F4" s="12" t="s">
        <v>14</v>
      </c>
      <c r="G4" s="13"/>
      <c r="H4" s="13" t="s">
        <v>52</v>
      </c>
    </row>
    <row r="5" spans="1:8">
      <c r="B5" s="11"/>
      <c r="C5" s="9" t="s">
        <v>6</v>
      </c>
      <c r="D5" s="9" t="s">
        <v>53</v>
      </c>
      <c r="E5" s="15">
        <v>44841</v>
      </c>
      <c r="F5" s="9" t="s">
        <v>54</v>
      </c>
      <c r="H5" s="8" t="s">
        <v>55</v>
      </c>
    </row>
    <row r="6" spans="1:8">
      <c r="B6" s="11"/>
      <c r="C6" s="9" t="s">
        <v>6</v>
      </c>
      <c r="D6" s="9" t="s">
        <v>56</v>
      </c>
      <c r="F6" s="9" t="s">
        <v>54</v>
      </c>
      <c r="H6" s="8" t="s">
        <v>52</v>
      </c>
    </row>
    <row r="7" spans="1:8">
      <c r="C7" s="9" t="s">
        <v>57</v>
      </c>
      <c r="D7" s="9" t="s">
        <v>58</v>
      </c>
      <c r="E7" s="15">
        <v>44840</v>
      </c>
      <c r="F7" s="9" t="s">
        <v>40</v>
      </c>
      <c r="H7" s="8" t="s">
        <v>55</v>
      </c>
    </row>
    <row r="8" spans="1:8">
      <c r="C8" s="9" t="s">
        <v>6</v>
      </c>
      <c r="D8" s="9" t="s">
        <v>59</v>
      </c>
      <c r="F8" s="9" t="s">
        <v>14</v>
      </c>
      <c r="H8" s="8" t="s">
        <v>52</v>
      </c>
    </row>
    <row r="9" spans="1:8">
      <c r="B9" s="11">
        <v>44839</v>
      </c>
      <c r="C9" s="9" t="s">
        <v>6</v>
      </c>
      <c r="D9" s="9" t="s">
        <v>60</v>
      </c>
      <c r="E9" s="15">
        <v>44841</v>
      </c>
      <c r="F9" s="9" t="s">
        <v>40</v>
      </c>
      <c r="H9" s="8" t="s">
        <v>55</v>
      </c>
    </row>
  </sheetData>
  <phoneticPr fontId="1"/>
  <conditionalFormatting sqref="B4:H670">
    <cfRule type="expression" dxfId="12" priority="1">
      <formula>$F4="高平"</formula>
    </cfRule>
    <cfRule type="expression" dxfId="11" priority="2">
      <formula>$F4="福田"</formula>
    </cfRule>
    <cfRule type="expression" dxfId="10" priority="3">
      <formula>$F4="吉田"</formula>
    </cfRule>
    <cfRule type="expression" dxfId="9" priority="4">
      <formula>$F4="笠原"</formula>
    </cfRule>
  </conditionalFormatting>
  <dataValidations count="3">
    <dataValidation type="list" allowBlank="1" showInputMessage="1" showErrorMessage="1" sqref="C4:C200" xr:uid="{30F3519B-E5E8-4BC6-AD16-5746C5CBDB2A}">
      <formula1>"笠原,高平,福田,吉田"</formula1>
    </dataValidation>
    <dataValidation type="list" allowBlank="1" showInputMessage="1" showErrorMessage="1" sqref="F4:F1048576" xr:uid="{12B9BBBA-BD20-4E46-B0F4-0E53EAED008B}">
      <formula1>"笠原,高平,福田,吉田,プランナー"</formula1>
    </dataValidation>
    <dataValidation type="list" allowBlank="1" showInputMessage="1" showErrorMessage="1" sqref="H3:H1048576" xr:uid="{ED42EB4E-9803-42AA-A50A-A57D01CE7277}">
      <formula1>"未着手,着手中,完成,保留"</formula1>
    </dataValidation>
  </dataValidation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D8AB5D-F4A2-4160-B5D1-EAA8677596BD}">
  <sheetPr>
    <tabColor theme="9" tint="0.79998168889431442"/>
  </sheetPr>
  <dimension ref="A1:T140"/>
  <sheetViews>
    <sheetView topLeftCell="A51" zoomScale="70" zoomScaleNormal="70" workbookViewId="0">
      <selection activeCell="U47" sqref="U47"/>
    </sheetView>
  </sheetViews>
  <sheetFormatPr defaultRowHeight="18.75"/>
  <sheetData>
    <row r="1" spans="1:20" s="1" customFormat="1" ht="30">
      <c r="A1" s="2" t="s">
        <v>175</v>
      </c>
    </row>
    <row r="5" spans="1:20">
      <c r="A5" s="165" t="s">
        <v>488</v>
      </c>
      <c r="B5" s="166"/>
      <c r="C5" s="166"/>
      <c r="D5" s="166"/>
      <c r="E5" s="166"/>
      <c r="F5" s="166"/>
      <c r="G5" s="166"/>
      <c r="H5" s="166"/>
      <c r="I5" s="166"/>
      <c r="J5" s="166"/>
    </row>
    <row r="6" spans="1:20">
      <c r="A6" s="166"/>
      <c r="B6" s="166"/>
      <c r="C6" s="166"/>
      <c r="D6" s="166"/>
      <c r="E6" s="166"/>
      <c r="F6" s="166"/>
      <c r="G6" s="166"/>
      <c r="H6" s="166"/>
      <c r="I6" s="166"/>
      <c r="J6" s="166"/>
    </row>
    <row r="13" spans="1:20">
      <c r="M13" s="167" t="s">
        <v>434</v>
      </c>
      <c r="N13" s="168"/>
      <c r="O13" s="168"/>
    </row>
    <row r="14" spans="1:20">
      <c r="M14" s="169" t="s">
        <v>497</v>
      </c>
      <c r="N14" s="170"/>
      <c r="O14" s="170"/>
      <c r="P14" s="170"/>
      <c r="Q14" s="170"/>
      <c r="R14" s="170"/>
      <c r="S14" s="170"/>
      <c r="T14" s="170"/>
    </row>
    <row r="15" spans="1:20">
      <c r="M15" s="170"/>
      <c r="N15" s="170"/>
      <c r="O15" s="170"/>
      <c r="P15" s="170"/>
      <c r="Q15" s="170"/>
      <c r="R15" s="170"/>
      <c r="S15" s="170"/>
      <c r="T15" s="170"/>
    </row>
    <row r="16" spans="1:20">
      <c r="M16" s="170"/>
      <c r="N16" s="170"/>
      <c r="O16" s="170"/>
      <c r="P16" s="170"/>
      <c r="Q16" s="170"/>
      <c r="R16" s="170"/>
      <c r="S16" s="170"/>
      <c r="T16" s="170"/>
    </row>
    <row r="17" spans="13:20">
      <c r="M17" s="170"/>
      <c r="N17" s="170"/>
      <c r="O17" s="170"/>
      <c r="P17" s="170"/>
      <c r="Q17" s="170"/>
      <c r="R17" s="170"/>
      <c r="S17" s="170"/>
      <c r="T17" s="170"/>
    </row>
    <row r="18" spans="13:20">
      <c r="M18" s="170"/>
      <c r="N18" s="170"/>
      <c r="O18" s="170"/>
      <c r="P18" s="170"/>
      <c r="Q18" s="170"/>
      <c r="R18" s="170"/>
      <c r="S18" s="170"/>
      <c r="T18" s="170"/>
    </row>
    <row r="19" spans="13:20">
      <c r="M19" s="170"/>
      <c r="N19" s="170"/>
      <c r="O19" s="170"/>
      <c r="P19" s="170"/>
      <c r="Q19" s="170"/>
      <c r="R19" s="170"/>
      <c r="S19" s="170"/>
      <c r="T19" s="170"/>
    </row>
    <row r="20" spans="13:20">
      <c r="M20" s="170"/>
      <c r="N20" s="170"/>
      <c r="O20" s="170"/>
      <c r="P20" s="170"/>
      <c r="Q20" s="170"/>
      <c r="R20" s="170"/>
      <c r="S20" s="170"/>
      <c r="T20" s="170"/>
    </row>
    <row r="21" spans="13:20">
      <c r="M21" s="170"/>
      <c r="N21" s="170"/>
      <c r="O21" s="170"/>
      <c r="P21" s="170"/>
      <c r="Q21" s="170"/>
      <c r="R21" s="170"/>
      <c r="S21" s="170"/>
      <c r="T21" s="170"/>
    </row>
    <row r="22" spans="13:20">
      <c r="M22" s="170"/>
      <c r="N22" s="170"/>
      <c r="O22" s="170"/>
      <c r="P22" s="170"/>
      <c r="Q22" s="170"/>
      <c r="R22" s="170"/>
      <c r="S22" s="170"/>
      <c r="T22" s="170"/>
    </row>
    <row r="23" spans="13:20">
      <c r="M23" s="170"/>
      <c r="N23" s="170"/>
      <c r="O23" s="170"/>
      <c r="P23" s="170"/>
      <c r="Q23" s="170"/>
      <c r="R23" s="170"/>
      <c r="S23" s="170"/>
      <c r="T23" s="170"/>
    </row>
    <row r="24" spans="13:20">
      <c r="M24" s="170"/>
      <c r="N24" s="170"/>
      <c r="O24" s="170"/>
      <c r="P24" s="170"/>
      <c r="Q24" s="170"/>
      <c r="R24" s="170"/>
      <c r="S24" s="170"/>
      <c r="T24" s="170"/>
    </row>
    <row r="25" spans="13:20">
      <c r="M25" s="170"/>
      <c r="N25" s="170"/>
      <c r="O25" s="170"/>
      <c r="P25" s="170"/>
      <c r="Q25" s="170"/>
      <c r="R25" s="170"/>
      <c r="S25" s="170"/>
      <c r="T25" s="170"/>
    </row>
    <row r="26" spans="13:20">
      <c r="M26" s="170"/>
      <c r="N26" s="170"/>
      <c r="O26" s="170"/>
      <c r="P26" s="170"/>
      <c r="Q26" s="170"/>
      <c r="R26" s="170"/>
      <c r="S26" s="170"/>
      <c r="T26" s="170"/>
    </row>
    <row r="31" spans="13:20">
      <c r="M31" s="167" t="s">
        <v>435</v>
      </c>
      <c r="N31" s="168"/>
      <c r="O31" s="168"/>
    </row>
    <row r="32" spans="13:20">
      <c r="M32" s="142" t="s">
        <v>498</v>
      </c>
      <c r="N32" s="173"/>
      <c r="O32" s="173"/>
      <c r="P32" s="173"/>
      <c r="Q32" s="173"/>
      <c r="R32" s="173"/>
      <c r="S32" s="173"/>
      <c r="T32" s="173"/>
    </row>
    <row r="33" spans="13:20">
      <c r="M33" s="173"/>
      <c r="N33" s="173"/>
      <c r="O33" s="173"/>
      <c r="P33" s="173"/>
      <c r="Q33" s="173"/>
      <c r="R33" s="173"/>
      <c r="S33" s="173"/>
      <c r="T33" s="173"/>
    </row>
    <row r="34" spans="13:20">
      <c r="M34" s="173"/>
      <c r="N34" s="173"/>
      <c r="O34" s="173"/>
      <c r="P34" s="173"/>
      <c r="Q34" s="173"/>
      <c r="R34" s="173"/>
      <c r="S34" s="173"/>
      <c r="T34" s="173"/>
    </row>
    <row r="35" spans="13:20">
      <c r="M35" s="173"/>
      <c r="N35" s="173"/>
      <c r="O35" s="173"/>
      <c r="P35" s="173"/>
      <c r="Q35" s="173"/>
      <c r="R35" s="173"/>
      <c r="S35" s="173"/>
      <c r="T35" s="173"/>
    </row>
    <row r="36" spans="13:20">
      <c r="M36" s="173"/>
      <c r="N36" s="173"/>
      <c r="O36" s="173"/>
      <c r="P36" s="173"/>
      <c r="Q36" s="173"/>
      <c r="R36" s="173"/>
      <c r="S36" s="173"/>
      <c r="T36" s="173"/>
    </row>
    <row r="37" spans="13:20">
      <c r="M37" s="173"/>
      <c r="N37" s="173"/>
      <c r="O37" s="173"/>
      <c r="P37" s="173"/>
      <c r="Q37" s="173"/>
      <c r="R37" s="173"/>
      <c r="S37" s="173"/>
      <c r="T37" s="173"/>
    </row>
    <row r="38" spans="13:20">
      <c r="M38" s="173"/>
      <c r="N38" s="173"/>
      <c r="O38" s="173"/>
      <c r="P38" s="173"/>
      <c r="Q38" s="173"/>
      <c r="R38" s="173"/>
      <c r="S38" s="173"/>
      <c r="T38" s="173"/>
    </row>
    <row r="39" spans="13:20">
      <c r="M39" s="173"/>
      <c r="N39" s="173"/>
      <c r="O39" s="173"/>
      <c r="P39" s="173"/>
      <c r="Q39" s="173"/>
      <c r="R39" s="173"/>
      <c r="S39" s="173"/>
      <c r="T39" s="173"/>
    </row>
    <row r="40" spans="13:20">
      <c r="M40" s="173"/>
      <c r="N40" s="173"/>
      <c r="O40" s="173"/>
      <c r="P40" s="173"/>
      <c r="Q40" s="173"/>
      <c r="R40" s="173"/>
      <c r="S40" s="173"/>
      <c r="T40" s="173"/>
    </row>
    <row r="41" spans="13:20">
      <c r="M41" s="173"/>
      <c r="N41" s="173"/>
      <c r="O41" s="173"/>
      <c r="P41" s="173"/>
      <c r="Q41" s="173"/>
      <c r="R41" s="173"/>
      <c r="S41" s="173"/>
      <c r="T41" s="173"/>
    </row>
    <row r="42" spans="13:20">
      <c r="M42" s="173"/>
      <c r="N42" s="173"/>
      <c r="O42" s="173"/>
      <c r="P42" s="173"/>
      <c r="Q42" s="173"/>
      <c r="R42" s="173"/>
      <c r="S42" s="173"/>
      <c r="T42" s="173"/>
    </row>
    <row r="43" spans="13:20">
      <c r="M43" s="173"/>
      <c r="N43" s="173"/>
      <c r="O43" s="173"/>
      <c r="P43" s="173"/>
      <c r="Q43" s="173"/>
      <c r="R43" s="173"/>
      <c r="S43" s="173"/>
      <c r="T43" s="173"/>
    </row>
    <row r="44" spans="13:20">
      <c r="M44" s="173"/>
      <c r="N44" s="173"/>
      <c r="O44" s="173"/>
      <c r="P44" s="173"/>
      <c r="Q44" s="173"/>
      <c r="R44" s="173"/>
      <c r="S44" s="173"/>
      <c r="T44" s="173"/>
    </row>
    <row r="54" spans="13:20">
      <c r="M54" s="167" t="s">
        <v>436</v>
      </c>
      <c r="N54" s="168"/>
      <c r="O54" s="168"/>
    </row>
    <row r="55" spans="13:20">
      <c r="M55" s="175" t="s">
        <v>437</v>
      </c>
      <c r="N55" s="176"/>
      <c r="O55" s="176"/>
      <c r="P55" s="176"/>
      <c r="Q55" s="176"/>
      <c r="R55" s="176"/>
      <c r="S55" s="176"/>
      <c r="T55" s="176"/>
    </row>
    <row r="56" spans="13:20">
      <c r="M56" s="176"/>
      <c r="N56" s="176"/>
      <c r="O56" s="176"/>
      <c r="P56" s="176"/>
      <c r="Q56" s="176"/>
      <c r="R56" s="176"/>
      <c r="S56" s="176"/>
      <c r="T56" s="176"/>
    </row>
    <row r="57" spans="13:20">
      <c r="M57" s="176"/>
      <c r="N57" s="176"/>
      <c r="O57" s="176"/>
      <c r="P57" s="176"/>
      <c r="Q57" s="176"/>
      <c r="R57" s="176"/>
      <c r="S57" s="176"/>
      <c r="T57" s="176"/>
    </row>
    <row r="58" spans="13:20">
      <c r="M58" s="176"/>
      <c r="N58" s="176"/>
      <c r="O58" s="176"/>
      <c r="P58" s="176"/>
      <c r="Q58" s="176"/>
      <c r="R58" s="176"/>
      <c r="S58" s="176"/>
      <c r="T58" s="176"/>
    </row>
    <row r="59" spans="13:20">
      <c r="M59" s="176"/>
      <c r="N59" s="176"/>
      <c r="O59" s="176"/>
      <c r="P59" s="176"/>
      <c r="Q59" s="176"/>
      <c r="R59" s="176"/>
      <c r="S59" s="176"/>
      <c r="T59" s="176"/>
    </row>
    <row r="60" spans="13:20">
      <c r="M60" s="176"/>
      <c r="N60" s="176"/>
      <c r="O60" s="176"/>
      <c r="P60" s="176"/>
      <c r="Q60" s="176"/>
      <c r="R60" s="176"/>
      <c r="S60" s="176"/>
      <c r="T60" s="176"/>
    </row>
    <row r="61" spans="13:20">
      <c r="M61" s="176"/>
      <c r="N61" s="176"/>
      <c r="O61" s="176"/>
      <c r="P61" s="176"/>
      <c r="Q61" s="176"/>
      <c r="R61" s="176"/>
      <c r="S61" s="176"/>
      <c r="T61" s="176"/>
    </row>
    <row r="62" spans="13:20">
      <c r="M62" s="176"/>
      <c r="N62" s="176"/>
      <c r="O62" s="176"/>
      <c r="P62" s="176"/>
      <c r="Q62" s="176"/>
      <c r="R62" s="176"/>
      <c r="S62" s="176"/>
      <c r="T62" s="176"/>
    </row>
    <row r="63" spans="13:20">
      <c r="M63" s="176"/>
      <c r="N63" s="176"/>
      <c r="O63" s="176"/>
      <c r="P63" s="176"/>
      <c r="Q63" s="176"/>
      <c r="R63" s="176"/>
      <c r="S63" s="176"/>
      <c r="T63" s="176"/>
    </row>
    <row r="64" spans="13:20">
      <c r="M64" s="176"/>
      <c r="N64" s="176"/>
      <c r="O64" s="176"/>
      <c r="P64" s="176"/>
      <c r="Q64" s="176"/>
      <c r="R64" s="176"/>
      <c r="S64" s="176"/>
      <c r="T64" s="176"/>
    </row>
    <row r="65" spans="1:20">
      <c r="M65" s="176"/>
      <c r="N65" s="176"/>
      <c r="O65" s="176"/>
      <c r="P65" s="176"/>
      <c r="Q65" s="176"/>
      <c r="R65" s="176"/>
      <c r="S65" s="176"/>
      <c r="T65" s="176"/>
    </row>
    <row r="66" spans="1:20">
      <c r="M66" s="176"/>
      <c r="N66" s="176"/>
      <c r="O66" s="176"/>
      <c r="P66" s="176"/>
      <c r="Q66" s="176"/>
      <c r="R66" s="176"/>
      <c r="S66" s="176"/>
      <c r="T66" s="176"/>
    </row>
    <row r="67" spans="1:20">
      <c r="M67" s="176"/>
      <c r="N67" s="176"/>
      <c r="O67" s="176"/>
      <c r="P67" s="176"/>
      <c r="Q67" s="176"/>
      <c r="R67" s="176"/>
      <c r="S67" s="176"/>
      <c r="T67" s="176"/>
    </row>
    <row r="76" spans="1:20">
      <c r="A76" s="165" t="s">
        <v>279</v>
      </c>
      <c r="B76" s="166"/>
      <c r="C76" s="166"/>
      <c r="D76" s="166"/>
      <c r="E76" s="166"/>
      <c r="F76" s="166"/>
      <c r="G76" s="166"/>
      <c r="H76" s="166"/>
      <c r="I76" s="166"/>
      <c r="J76" s="166"/>
    </row>
    <row r="77" spans="1:20">
      <c r="A77" s="166"/>
      <c r="B77" s="166"/>
      <c r="C77" s="166"/>
      <c r="D77" s="166"/>
      <c r="E77" s="166"/>
      <c r="F77" s="166"/>
      <c r="G77" s="166"/>
      <c r="H77" s="166"/>
      <c r="I77" s="166"/>
      <c r="J77" s="166"/>
    </row>
    <row r="98" spans="1:18">
      <c r="A98" s="165" t="s">
        <v>495</v>
      </c>
      <c r="B98" s="166"/>
      <c r="C98" s="166"/>
      <c r="D98" s="166"/>
      <c r="E98" s="166"/>
      <c r="F98" s="166"/>
      <c r="G98" s="166"/>
      <c r="H98" s="166"/>
      <c r="I98" s="166"/>
      <c r="J98" s="166"/>
    </row>
    <row r="99" spans="1:18">
      <c r="A99" s="166"/>
      <c r="B99" s="166"/>
      <c r="C99" s="166"/>
      <c r="D99" s="166"/>
      <c r="E99" s="166"/>
      <c r="F99" s="166"/>
      <c r="G99" s="166"/>
      <c r="H99" s="166"/>
      <c r="I99" s="166"/>
      <c r="J99" s="166"/>
    </row>
    <row r="101" spans="1:18" ht="18.75" customHeight="1"/>
    <row r="102" spans="1:18" ht="18.75" customHeight="1">
      <c r="L102" s="169" t="s">
        <v>496</v>
      </c>
      <c r="M102" s="169"/>
      <c r="N102" s="169"/>
      <c r="O102" s="169"/>
      <c r="P102" s="169"/>
      <c r="Q102" s="169"/>
      <c r="R102" s="169"/>
    </row>
    <row r="103" spans="1:18" ht="18.75" customHeight="1">
      <c r="L103" s="169"/>
      <c r="M103" s="169"/>
      <c r="N103" s="169"/>
      <c r="O103" s="169"/>
      <c r="P103" s="169"/>
      <c r="Q103" s="169"/>
      <c r="R103" s="169"/>
    </row>
    <row r="104" spans="1:18" ht="18.75" customHeight="1">
      <c r="L104" s="169"/>
      <c r="M104" s="169"/>
      <c r="N104" s="169"/>
      <c r="O104" s="169"/>
      <c r="P104" s="169"/>
      <c r="Q104" s="169"/>
      <c r="R104" s="169"/>
    </row>
    <row r="105" spans="1:18" ht="18.75" customHeight="1">
      <c r="L105" s="169"/>
      <c r="M105" s="169"/>
      <c r="N105" s="169"/>
      <c r="O105" s="169"/>
      <c r="P105" s="169"/>
      <c r="Q105" s="169"/>
      <c r="R105" s="169"/>
    </row>
    <row r="106" spans="1:18" ht="18.75" customHeight="1">
      <c r="L106" s="169"/>
      <c r="M106" s="169"/>
      <c r="N106" s="169"/>
      <c r="O106" s="169"/>
      <c r="P106" s="169"/>
      <c r="Q106" s="169"/>
      <c r="R106" s="169"/>
    </row>
    <row r="107" spans="1:18" ht="18.75" customHeight="1">
      <c r="L107" s="169"/>
      <c r="M107" s="169"/>
      <c r="N107" s="169"/>
      <c r="O107" s="169"/>
      <c r="P107" s="169"/>
      <c r="Q107" s="169"/>
      <c r="R107" s="169"/>
    </row>
    <row r="108" spans="1:18" ht="18.75" customHeight="1">
      <c r="L108" s="169"/>
      <c r="M108" s="169"/>
      <c r="N108" s="169"/>
      <c r="O108" s="169"/>
      <c r="P108" s="169"/>
      <c r="Q108" s="169"/>
      <c r="R108" s="169"/>
    </row>
    <row r="109" spans="1:18" ht="18.75" customHeight="1">
      <c r="L109" s="169"/>
      <c r="M109" s="169"/>
      <c r="N109" s="169"/>
      <c r="O109" s="169"/>
      <c r="P109" s="169"/>
      <c r="Q109" s="169"/>
      <c r="R109" s="169"/>
    </row>
    <row r="110" spans="1:18" ht="18.75" customHeight="1">
      <c r="L110" s="169"/>
      <c r="M110" s="169"/>
      <c r="N110" s="169"/>
      <c r="O110" s="169"/>
      <c r="P110" s="169"/>
      <c r="Q110" s="169"/>
      <c r="R110" s="169"/>
    </row>
    <row r="111" spans="1:18" ht="18.75" customHeight="1">
      <c r="L111" s="169"/>
      <c r="M111" s="169"/>
      <c r="N111" s="169"/>
      <c r="O111" s="169"/>
      <c r="P111" s="169"/>
      <c r="Q111" s="169"/>
      <c r="R111" s="169"/>
    </row>
    <row r="112" spans="1:18">
      <c r="L112" s="169"/>
      <c r="M112" s="169"/>
      <c r="N112" s="169"/>
      <c r="O112" s="169"/>
      <c r="P112" s="169"/>
      <c r="Q112" s="169"/>
      <c r="R112" s="169"/>
    </row>
    <row r="120" spans="1:18">
      <c r="A120" s="165" t="s">
        <v>489</v>
      </c>
      <c r="B120" s="166"/>
      <c r="C120" s="166"/>
      <c r="D120" s="166"/>
      <c r="E120" s="166"/>
      <c r="F120" s="166"/>
      <c r="G120" s="166"/>
      <c r="H120" s="166"/>
      <c r="I120" s="166"/>
      <c r="J120" s="166"/>
    </row>
    <row r="121" spans="1:18">
      <c r="A121" s="166"/>
      <c r="B121" s="166"/>
      <c r="C121" s="166"/>
      <c r="D121" s="166"/>
      <c r="E121" s="166"/>
      <c r="F121" s="166"/>
      <c r="G121" s="166"/>
      <c r="H121" s="166"/>
      <c r="I121" s="166"/>
      <c r="J121" s="166"/>
    </row>
    <row r="123" spans="1:18">
      <c r="B123" s="174" t="s">
        <v>283</v>
      </c>
      <c r="C123" s="174"/>
      <c r="D123" s="174"/>
      <c r="E123" s="174"/>
      <c r="F123" s="174" t="s">
        <v>490</v>
      </c>
      <c r="G123" s="174"/>
      <c r="H123" s="174"/>
      <c r="I123" s="174"/>
      <c r="J123" s="174"/>
      <c r="L123" s="169" t="s">
        <v>494</v>
      </c>
      <c r="M123" s="169"/>
      <c r="N123" s="169"/>
      <c r="O123" s="169"/>
      <c r="P123" s="169"/>
      <c r="Q123" s="169"/>
      <c r="R123" s="169"/>
    </row>
    <row r="124" spans="1:18">
      <c r="B124" s="174"/>
      <c r="C124" s="174"/>
      <c r="D124" s="174"/>
      <c r="E124" s="174"/>
      <c r="F124" s="174"/>
      <c r="G124" s="174"/>
      <c r="H124" s="174"/>
      <c r="I124" s="174"/>
      <c r="J124" s="174"/>
      <c r="L124" s="169"/>
      <c r="M124" s="169"/>
      <c r="N124" s="169"/>
      <c r="O124" s="169"/>
      <c r="P124" s="169"/>
      <c r="Q124" s="169"/>
      <c r="R124" s="169"/>
    </row>
    <row r="125" spans="1:18">
      <c r="B125" s="153" t="s">
        <v>287</v>
      </c>
      <c r="C125" s="153"/>
      <c r="D125" s="153"/>
      <c r="E125" s="153"/>
      <c r="F125" s="146"/>
      <c r="G125" s="146"/>
      <c r="H125" s="146"/>
      <c r="I125" s="146"/>
      <c r="J125" s="146"/>
      <c r="L125" s="169"/>
      <c r="M125" s="169"/>
      <c r="N125" s="169"/>
      <c r="O125" s="169"/>
      <c r="P125" s="169"/>
      <c r="Q125" s="169"/>
      <c r="R125" s="169"/>
    </row>
    <row r="126" spans="1:18">
      <c r="B126" s="153"/>
      <c r="C126" s="153"/>
      <c r="D126" s="153"/>
      <c r="E126" s="153"/>
      <c r="F126" s="146"/>
      <c r="G126" s="146"/>
      <c r="H126" s="146"/>
      <c r="I126" s="146"/>
      <c r="J126" s="146"/>
      <c r="L126" s="169"/>
      <c r="M126" s="169"/>
      <c r="N126" s="169"/>
      <c r="O126" s="169"/>
      <c r="P126" s="169"/>
      <c r="Q126" s="169"/>
      <c r="R126" s="169"/>
    </row>
    <row r="127" spans="1:18">
      <c r="B127" s="153" t="s">
        <v>290</v>
      </c>
      <c r="C127" s="153"/>
      <c r="D127" s="153"/>
      <c r="E127" s="153"/>
      <c r="F127" s="146"/>
      <c r="G127" s="146"/>
      <c r="H127" s="146"/>
      <c r="I127" s="146"/>
      <c r="J127" s="146"/>
      <c r="L127" s="169"/>
      <c r="M127" s="169"/>
      <c r="N127" s="169"/>
      <c r="O127" s="169"/>
      <c r="P127" s="169"/>
      <c r="Q127" s="169"/>
      <c r="R127" s="169"/>
    </row>
    <row r="128" spans="1:18">
      <c r="B128" s="153"/>
      <c r="C128" s="153"/>
      <c r="D128" s="153"/>
      <c r="E128" s="153"/>
      <c r="F128" s="146"/>
      <c r="G128" s="146"/>
      <c r="H128" s="146"/>
      <c r="I128" s="146"/>
      <c r="J128" s="146"/>
      <c r="L128" s="169"/>
      <c r="M128" s="169"/>
      <c r="N128" s="169"/>
      <c r="O128" s="169"/>
      <c r="P128" s="169"/>
      <c r="Q128" s="169"/>
      <c r="R128" s="169"/>
    </row>
    <row r="129" spans="2:18">
      <c r="B129" s="153" t="s">
        <v>293</v>
      </c>
      <c r="C129" s="153"/>
      <c r="D129" s="153"/>
      <c r="E129" s="153"/>
      <c r="F129" s="146"/>
      <c r="G129" s="146"/>
      <c r="H129" s="146"/>
      <c r="I129" s="146"/>
      <c r="J129" s="146"/>
      <c r="L129" s="169"/>
      <c r="M129" s="169"/>
      <c r="N129" s="169"/>
      <c r="O129" s="169"/>
      <c r="P129" s="169"/>
      <c r="Q129" s="169"/>
      <c r="R129" s="169"/>
    </row>
    <row r="130" spans="2:18">
      <c r="B130" s="153"/>
      <c r="C130" s="153"/>
      <c r="D130" s="153"/>
      <c r="E130" s="153"/>
      <c r="F130" s="146"/>
      <c r="G130" s="146"/>
      <c r="H130" s="146"/>
      <c r="I130" s="146"/>
      <c r="J130" s="146"/>
      <c r="L130" s="169"/>
      <c r="M130" s="169"/>
      <c r="N130" s="169"/>
      <c r="O130" s="169"/>
      <c r="P130" s="169"/>
      <c r="Q130" s="169"/>
      <c r="R130" s="169"/>
    </row>
    <row r="131" spans="2:18">
      <c r="B131" s="153" t="s">
        <v>491</v>
      </c>
      <c r="C131" s="153"/>
      <c r="D131" s="153"/>
      <c r="E131" s="153"/>
      <c r="F131" s="146"/>
      <c r="G131" s="146"/>
      <c r="H131" s="146"/>
      <c r="I131" s="146"/>
      <c r="J131" s="146"/>
      <c r="L131" s="169"/>
      <c r="M131" s="169"/>
      <c r="N131" s="169"/>
      <c r="O131" s="169"/>
      <c r="P131" s="169"/>
      <c r="Q131" s="169"/>
      <c r="R131" s="169"/>
    </row>
    <row r="132" spans="2:18">
      <c r="B132" s="153"/>
      <c r="C132" s="153"/>
      <c r="D132" s="153"/>
      <c r="E132" s="153"/>
      <c r="F132" s="146"/>
      <c r="G132" s="146"/>
      <c r="H132" s="146"/>
      <c r="I132" s="146"/>
      <c r="J132" s="146"/>
      <c r="L132" s="169"/>
      <c r="M132" s="169"/>
      <c r="N132" s="169"/>
      <c r="O132" s="169"/>
      <c r="P132" s="169"/>
      <c r="Q132" s="169"/>
      <c r="R132" s="169"/>
    </row>
    <row r="133" spans="2:18">
      <c r="B133" s="153" t="s">
        <v>300</v>
      </c>
      <c r="C133" s="153"/>
      <c r="D133" s="153"/>
      <c r="E133" s="153"/>
      <c r="F133" s="146"/>
      <c r="G133" s="146"/>
      <c r="H133" s="146"/>
      <c r="I133" s="146"/>
      <c r="J133" s="146"/>
      <c r="L133" s="169"/>
      <c r="M133" s="169"/>
      <c r="N133" s="169"/>
      <c r="O133" s="169"/>
      <c r="P133" s="169"/>
      <c r="Q133" s="169"/>
      <c r="R133" s="169"/>
    </row>
    <row r="134" spans="2:18">
      <c r="B134" s="153"/>
      <c r="C134" s="153"/>
      <c r="D134" s="153"/>
      <c r="E134" s="153"/>
      <c r="F134" s="146"/>
      <c r="G134" s="146"/>
      <c r="H134" s="146"/>
      <c r="I134" s="146"/>
      <c r="J134" s="146"/>
    </row>
    <row r="135" spans="2:18">
      <c r="B135" s="153" t="s">
        <v>492</v>
      </c>
      <c r="C135" s="153"/>
      <c r="D135" s="153"/>
      <c r="E135" s="153"/>
      <c r="F135" s="146"/>
      <c r="G135" s="146"/>
      <c r="H135" s="146"/>
      <c r="I135" s="146"/>
      <c r="J135" s="146"/>
    </row>
    <row r="136" spans="2:18">
      <c r="B136" s="153"/>
      <c r="C136" s="153"/>
      <c r="D136" s="153"/>
      <c r="E136" s="153"/>
      <c r="F136" s="146"/>
      <c r="G136" s="146"/>
      <c r="H136" s="146"/>
      <c r="I136" s="146"/>
      <c r="J136" s="146"/>
    </row>
    <row r="137" spans="2:18">
      <c r="B137" s="153" t="s">
        <v>493</v>
      </c>
      <c r="C137" s="153"/>
      <c r="D137" s="153"/>
      <c r="E137" s="153"/>
      <c r="F137" s="146"/>
      <c r="G137" s="146"/>
      <c r="H137" s="146"/>
      <c r="I137" s="146"/>
      <c r="J137" s="146"/>
    </row>
    <row r="138" spans="2:18">
      <c r="B138" s="153"/>
      <c r="C138" s="153"/>
      <c r="D138" s="153"/>
      <c r="E138" s="153"/>
      <c r="F138" s="146"/>
      <c r="G138" s="146"/>
      <c r="H138" s="146"/>
      <c r="I138" s="146"/>
      <c r="J138" s="146"/>
    </row>
    <row r="139" spans="2:18">
      <c r="B139" s="153" t="s">
        <v>310</v>
      </c>
      <c r="C139" s="153"/>
      <c r="D139" s="153"/>
      <c r="E139" s="153"/>
      <c r="F139" s="146"/>
      <c r="G139" s="146"/>
      <c r="H139" s="146"/>
      <c r="I139" s="146"/>
      <c r="J139" s="146"/>
    </row>
    <row r="140" spans="2:18">
      <c r="B140" s="153"/>
      <c r="C140" s="153"/>
      <c r="D140" s="153"/>
      <c r="E140" s="153"/>
      <c r="F140" s="146"/>
      <c r="G140" s="146"/>
      <c r="H140" s="146"/>
      <c r="I140" s="146"/>
      <c r="J140" s="146"/>
    </row>
  </sheetData>
  <mergeCells count="30">
    <mergeCell ref="M55:T67"/>
    <mergeCell ref="M13:O13"/>
    <mergeCell ref="M14:T26"/>
    <mergeCell ref="M31:O31"/>
    <mergeCell ref="M32:T44"/>
    <mergeCell ref="M54:O54"/>
    <mergeCell ref="B129:E130"/>
    <mergeCell ref="F129:J130"/>
    <mergeCell ref="A76:J77"/>
    <mergeCell ref="A120:J121"/>
    <mergeCell ref="A5:J6"/>
    <mergeCell ref="B123:E124"/>
    <mergeCell ref="F123:J124"/>
    <mergeCell ref="A98:J99"/>
    <mergeCell ref="L102:R112"/>
    <mergeCell ref="B137:E138"/>
    <mergeCell ref="F137:J138"/>
    <mergeCell ref="B139:E140"/>
    <mergeCell ref="F139:J140"/>
    <mergeCell ref="L123:R133"/>
    <mergeCell ref="B131:E132"/>
    <mergeCell ref="F131:J132"/>
    <mergeCell ref="B133:E134"/>
    <mergeCell ref="F133:J134"/>
    <mergeCell ref="B135:E136"/>
    <mergeCell ref="F135:J136"/>
    <mergeCell ref="B125:E126"/>
    <mergeCell ref="F125:J126"/>
    <mergeCell ref="B127:E128"/>
    <mergeCell ref="F127:J128"/>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25CC48-8132-48F4-9111-4B305F468C24}">
  <sheetPr>
    <tabColor theme="9" tint="0.79998168889431442"/>
  </sheetPr>
  <dimension ref="A1:U82"/>
  <sheetViews>
    <sheetView topLeftCell="A33" zoomScale="70" zoomScaleNormal="70" workbookViewId="0">
      <selection activeCell="N66" sqref="N66"/>
    </sheetView>
  </sheetViews>
  <sheetFormatPr defaultRowHeight="18.75"/>
  <sheetData>
    <row r="1" spans="1:20" s="1" customFormat="1" ht="37.5" customHeight="1">
      <c r="A1" s="2" t="s">
        <v>176</v>
      </c>
    </row>
    <row r="4" spans="1:20">
      <c r="A4" s="165" t="s">
        <v>488</v>
      </c>
      <c r="B4" s="166"/>
      <c r="C4" s="166"/>
      <c r="D4" s="166"/>
      <c r="E4" s="166"/>
      <c r="F4" s="166"/>
      <c r="G4" s="166"/>
      <c r="H4" s="166"/>
      <c r="I4" s="166"/>
      <c r="J4" s="166"/>
    </row>
    <row r="5" spans="1:20">
      <c r="A5" s="166"/>
      <c r="B5" s="166"/>
      <c r="C5" s="166"/>
      <c r="D5" s="166"/>
      <c r="E5" s="166"/>
      <c r="F5" s="166"/>
      <c r="G5" s="166"/>
      <c r="H5" s="166"/>
      <c r="I5" s="166"/>
      <c r="J5" s="166"/>
    </row>
    <row r="6" spans="1:20">
      <c r="M6" s="177" t="s">
        <v>500</v>
      </c>
      <c r="N6" s="177"/>
      <c r="O6" s="177"/>
    </row>
    <row r="7" spans="1:20">
      <c r="M7" s="178"/>
      <c r="N7" s="178"/>
      <c r="O7" s="178"/>
    </row>
    <row r="8" spans="1:20">
      <c r="M8" s="169" t="s">
        <v>502</v>
      </c>
      <c r="N8" s="170"/>
      <c r="O8" s="170"/>
      <c r="P8" s="170"/>
      <c r="Q8" s="170"/>
      <c r="R8" s="170"/>
      <c r="S8" s="170"/>
      <c r="T8" s="170"/>
    </row>
    <row r="9" spans="1:20">
      <c r="M9" s="170"/>
      <c r="N9" s="170"/>
      <c r="O9" s="170"/>
      <c r="P9" s="170"/>
      <c r="Q9" s="170"/>
      <c r="R9" s="170"/>
      <c r="S9" s="170"/>
      <c r="T9" s="170"/>
    </row>
    <row r="10" spans="1:20">
      <c r="M10" s="170"/>
      <c r="N10" s="170"/>
      <c r="O10" s="170"/>
      <c r="P10" s="170"/>
      <c r="Q10" s="170"/>
      <c r="R10" s="170"/>
      <c r="S10" s="170"/>
      <c r="T10" s="170"/>
    </row>
    <row r="11" spans="1:20">
      <c r="M11" s="170"/>
      <c r="N11" s="170"/>
      <c r="O11" s="170"/>
      <c r="P11" s="170"/>
      <c r="Q11" s="170"/>
      <c r="R11" s="170"/>
      <c r="S11" s="170"/>
      <c r="T11" s="170"/>
    </row>
    <row r="12" spans="1:20">
      <c r="M12" s="170"/>
      <c r="N12" s="170"/>
      <c r="O12" s="170"/>
      <c r="P12" s="170"/>
      <c r="Q12" s="170"/>
      <c r="R12" s="170"/>
      <c r="S12" s="170"/>
      <c r="T12" s="170"/>
    </row>
    <row r="13" spans="1:20">
      <c r="M13" s="170"/>
      <c r="N13" s="170"/>
      <c r="O13" s="170"/>
      <c r="P13" s="170"/>
      <c r="Q13" s="170"/>
      <c r="R13" s="170"/>
      <c r="S13" s="170"/>
      <c r="T13" s="170"/>
    </row>
    <row r="14" spans="1:20">
      <c r="M14" s="170"/>
      <c r="N14" s="170"/>
      <c r="O14" s="170"/>
      <c r="P14" s="170"/>
      <c r="Q14" s="170"/>
      <c r="R14" s="170"/>
      <c r="S14" s="170"/>
      <c r="T14" s="170"/>
    </row>
    <row r="15" spans="1:20">
      <c r="M15" s="170"/>
      <c r="N15" s="170"/>
      <c r="O15" s="170"/>
      <c r="P15" s="170"/>
      <c r="Q15" s="170"/>
      <c r="R15" s="170"/>
      <c r="S15" s="170"/>
      <c r="T15" s="170"/>
    </row>
    <row r="16" spans="1:20">
      <c r="M16" s="170"/>
      <c r="N16" s="170"/>
      <c r="O16" s="170"/>
      <c r="P16" s="170"/>
      <c r="Q16" s="170"/>
      <c r="R16" s="170"/>
      <c r="S16" s="170"/>
      <c r="T16" s="170"/>
    </row>
    <row r="17" spans="13:20">
      <c r="M17" s="170"/>
      <c r="N17" s="170"/>
      <c r="O17" s="170"/>
      <c r="P17" s="170"/>
      <c r="Q17" s="170"/>
      <c r="R17" s="170"/>
      <c r="S17" s="170"/>
      <c r="T17" s="170"/>
    </row>
    <row r="18" spans="13:20">
      <c r="M18" s="170"/>
      <c r="N18" s="170"/>
      <c r="O18" s="170"/>
      <c r="P18" s="170"/>
      <c r="Q18" s="170"/>
      <c r="R18" s="170"/>
      <c r="S18" s="170"/>
      <c r="T18" s="170"/>
    </row>
    <row r="19" spans="13:20">
      <c r="M19" s="170"/>
      <c r="N19" s="170"/>
      <c r="O19" s="170"/>
      <c r="P19" s="170"/>
      <c r="Q19" s="170"/>
      <c r="R19" s="170"/>
      <c r="S19" s="170"/>
      <c r="T19" s="170"/>
    </row>
    <row r="20" spans="13:20">
      <c r="M20" s="170"/>
      <c r="N20" s="170"/>
      <c r="O20" s="170"/>
      <c r="P20" s="170"/>
      <c r="Q20" s="170"/>
      <c r="R20" s="170"/>
      <c r="S20" s="170"/>
      <c r="T20" s="170"/>
    </row>
    <row r="29" spans="13:20">
      <c r="M29" s="177" t="s">
        <v>501</v>
      </c>
      <c r="N29" s="177"/>
      <c r="O29" s="177"/>
    </row>
    <row r="30" spans="13:20">
      <c r="M30" s="178"/>
      <c r="N30" s="178"/>
      <c r="O30" s="178"/>
    </row>
    <row r="31" spans="13:20" ht="18.75" customHeight="1">
      <c r="M31" s="179" t="s">
        <v>505</v>
      </c>
      <c r="N31" s="180"/>
      <c r="O31" s="180"/>
      <c r="P31" s="180"/>
      <c r="Q31" s="180"/>
      <c r="R31" s="180"/>
      <c r="S31" s="180"/>
      <c r="T31" s="181"/>
    </row>
    <row r="32" spans="13:20" ht="18.75" customHeight="1">
      <c r="M32" s="182"/>
      <c r="N32" s="183"/>
      <c r="O32" s="183"/>
      <c r="P32" s="183"/>
      <c r="Q32" s="183"/>
      <c r="R32" s="183"/>
      <c r="S32" s="183"/>
      <c r="T32" s="184"/>
    </row>
    <row r="33" spans="13:20" ht="18.75" customHeight="1">
      <c r="M33" s="182"/>
      <c r="N33" s="183"/>
      <c r="O33" s="183"/>
      <c r="P33" s="183"/>
      <c r="Q33" s="183"/>
      <c r="R33" s="183"/>
      <c r="S33" s="183"/>
      <c r="T33" s="184"/>
    </row>
    <row r="34" spans="13:20" ht="18.75" customHeight="1">
      <c r="M34" s="182"/>
      <c r="N34" s="183"/>
      <c r="O34" s="183"/>
      <c r="P34" s="183"/>
      <c r="Q34" s="183"/>
      <c r="R34" s="183"/>
      <c r="S34" s="183"/>
      <c r="T34" s="184"/>
    </row>
    <row r="35" spans="13:20" ht="18.75" customHeight="1">
      <c r="M35" s="182"/>
      <c r="N35" s="183"/>
      <c r="O35" s="183"/>
      <c r="P35" s="183"/>
      <c r="Q35" s="183"/>
      <c r="R35" s="183"/>
      <c r="S35" s="183"/>
      <c r="T35" s="184"/>
    </row>
    <row r="36" spans="13:20" ht="18.75" customHeight="1">
      <c r="M36" s="182"/>
      <c r="N36" s="183"/>
      <c r="O36" s="183"/>
      <c r="P36" s="183"/>
      <c r="Q36" s="183"/>
      <c r="R36" s="183"/>
      <c r="S36" s="183"/>
      <c r="T36" s="184"/>
    </row>
    <row r="37" spans="13:20" ht="18.75" customHeight="1">
      <c r="M37" s="182"/>
      <c r="N37" s="183"/>
      <c r="O37" s="183"/>
      <c r="P37" s="183"/>
      <c r="Q37" s="183"/>
      <c r="R37" s="183"/>
      <c r="S37" s="183"/>
      <c r="T37" s="184"/>
    </row>
    <row r="38" spans="13:20" ht="18.75" customHeight="1">
      <c r="M38" s="182"/>
      <c r="N38" s="183"/>
      <c r="O38" s="183"/>
      <c r="P38" s="183"/>
      <c r="Q38" s="183"/>
      <c r="R38" s="183"/>
      <c r="S38" s="183"/>
      <c r="T38" s="184"/>
    </row>
    <row r="39" spans="13:20" ht="18.75" customHeight="1">
      <c r="M39" s="182"/>
      <c r="N39" s="183"/>
      <c r="O39" s="183"/>
      <c r="P39" s="183"/>
      <c r="Q39" s="183"/>
      <c r="R39" s="183"/>
      <c r="S39" s="183"/>
      <c r="T39" s="184"/>
    </row>
    <row r="40" spans="13:20" ht="18.75" customHeight="1">
      <c r="M40" s="182"/>
      <c r="N40" s="183"/>
      <c r="O40" s="183"/>
      <c r="P40" s="183"/>
      <c r="Q40" s="183"/>
      <c r="R40" s="183"/>
      <c r="S40" s="183"/>
      <c r="T40" s="184"/>
    </row>
    <row r="41" spans="13:20" ht="18.75" customHeight="1">
      <c r="M41" s="182"/>
      <c r="N41" s="183"/>
      <c r="O41" s="183"/>
      <c r="P41" s="183"/>
      <c r="Q41" s="183"/>
      <c r="R41" s="183"/>
      <c r="S41" s="183"/>
      <c r="T41" s="184"/>
    </row>
    <row r="42" spans="13:20" ht="18.75" customHeight="1">
      <c r="M42" s="182"/>
      <c r="N42" s="183"/>
      <c r="O42" s="183"/>
      <c r="P42" s="183"/>
      <c r="Q42" s="183"/>
      <c r="R42" s="183"/>
      <c r="S42" s="183"/>
      <c r="T42" s="184"/>
    </row>
    <row r="43" spans="13:20" ht="18.75" customHeight="1">
      <c r="M43" s="185"/>
      <c r="N43" s="186"/>
      <c r="O43" s="186"/>
      <c r="P43" s="186"/>
      <c r="Q43" s="186"/>
      <c r="R43" s="186"/>
      <c r="S43" s="186"/>
      <c r="T43" s="187"/>
    </row>
    <row r="48" spans="13:20">
      <c r="M48" s="177" t="s">
        <v>503</v>
      </c>
      <c r="N48" s="177"/>
      <c r="O48" s="177"/>
    </row>
    <row r="49" spans="13:20">
      <c r="M49" s="178"/>
      <c r="N49" s="178"/>
      <c r="O49" s="178"/>
    </row>
    <row r="50" spans="13:20">
      <c r="M50" s="179" t="s">
        <v>504</v>
      </c>
      <c r="N50" s="180"/>
      <c r="O50" s="180"/>
      <c r="P50" s="180"/>
      <c r="Q50" s="180"/>
      <c r="R50" s="180"/>
      <c r="S50" s="180"/>
      <c r="T50" s="181"/>
    </row>
    <row r="51" spans="13:20">
      <c r="M51" s="182"/>
      <c r="N51" s="183"/>
      <c r="O51" s="183"/>
      <c r="P51" s="183"/>
      <c r="Q51" s="183"/>
      <c r="R51" s="183"/>
      <c r="S51" s="183"/>
      <c r="T51" s="184"/>
    </row>
    <row r="52" spans="13:20">
      <c r="M52" s="182"/>
      <c r="N52" s="183"/>
      <c r="O52" s="183"/>
      <c r="P52" s="183"/>
      <c r="Q52" s="183"/>
      <c r="R52" s="183"/>
      <c r="S52" s="183"/>
      <c r="T52" s="184"/>
    </row>
    <row r="53" spans="13:20">
      <c r="M53" s="182"/>
      <c r="N53" s="183"/>
      <c r="O53" s="183"/>
      <c r="P53" s="183"/>
      <c r="Q53" s="183"/>
      <c r="R53" s="183"/>
      <c r="S53" s="183"/>
      <c r="T53" s="184"/>
    </row>
    <row r="54" spans="13:20">
      <c r="M54" s="182"/>
      <c r="N54" s="183"/>
      <c r="O54" s="183"/>
      <c r="P54" s="183"/>
      <c r="Q54" s="183"/>
      <c r="R54" s="183"/>
      <c r="S54" s="183"/>
      <c r="T54" s="184"/>
    </row>
    <row r="55" spans="13:20">
      <c r="M55" s="182"/>
      <c r="N55" s="183"/>
      <c r="O55" s="183"/>
      <c r="P55" s="183"/>
      <c r="Q55" s="183"/>
      <c r="R55" s="183"/>
      <c r="S55" s="183"/>
      <c r="T55" s="184"/>
    </row>
    <row r="56" spans="13:20">
      <c r="M56" s="182"/>
      <c r="N56" s="183"/>
      <c r="O56" s="183"/>
      <c r="P56" s="183"/>
      <c r="Q56" s="183"/>
      <c r="R56" s="183"/>
      <c r="S56" s="183"/>
      <c r="T56" s="184"/>
    </row>
    <row r="57" spans="13:20">
      <c r="M57" s="182"/>
      <c r="N57" s="183"/>
      <c r="O57" s="183"/>
      <c r="P57" s="183"/>
      <c r="Q57" s="183"/>
      <c r="R57" s="183"/>
      <c r="S57" s="183"/>
      <c r="T57" s="184"/>
    </row>
    <row r="58" spans="13:20">
      <c r="M58" s="182"/>
      <c r="N58" s="183"/>
      <c r="O58" s="183"/>
      <c r="P58" s="183"/>
      <c r="Q58" s="183"/>
      <c r="R58" s="183"/>
      <c r="S58" s="183"/>
      <c r="T58" s="184"/>
    </row>
    <row r="59" spans="13:20">
      <c r="M59" s="182"/>
      <c r="N59" s="183"/>
      <c r="O59" s="183"/>
      <c r="P59" s="183"/>
      <c r="Q59" s="183"/>
      <c r="R59" s="183"/>
      <c r="S59" s="183"/>
      <c r="T59" s="184"/>
    </row>
    <row r="60" spans="13:20">
      <c r="M60" s="182"/>
      <c r="N60" s="183"/>
      <c r="O60" s="183"/>
      <c r="P60" s="183"/>
      <c r="Q60" s="183"/>
      <c r="R60" s="183"/>
      <c r="S60" s="183"/>
      <c r="T60" s="184"/>
    </row>
    <row r="61" spans="13:20">
      <c r="M61" s="182"/>
      <c r="N61" s="183"/>
      <c r="O61" s="183"/>
      <c r="P61" s="183"/>
      <c r="Q61" s="183"/>
      <c r="R61" s="183"/>
      <c r="S61" s="183"/>
      <c r="T61" s="184"/>
    </row>
    <row r="62" spans="13:20">
      <c r="M62" s="185"/>
      <c r="N62" s="186"/>
      <c r="O62" s="186"/>
      <c r="P62" s="186"/>
      <c r="Q62" s="186"/>
      <c r="R62" s="186"/>
      <c r="S62" s="186"/>
      <c r="T62" s="187"/>
    </row>
    <row r="68" spans="14:21">
      <c r="N68" s="177" t="s">
        <v>506</v>
      </c>
      <c r="O68" s="177"/>
      <c r="P68" s="177"/>
    </row>
    <row r="69" spans="14:21">
      <c r="N69" s="178"/>
      <c r="O69" s="178"/>
      <c r="P69" s="178"/>
    </row>
    <row r="70" spans="14:21">
      <c r="N70" s="179" t="s">
        <v>507</v>
      </c>
      <c r="O70" s="180"/>
      <c r="P70" s="180"/>
      <c r="Q70" s="180"/>
      <c r="R70" s="180"/>
      <c r="S70" s="180"/>
      <c r="T70" s="180"/>
      <c r="U70" s="181"/>
    </row>
    <row r="71" spans="14:21">
      <c r="N71" s="182"/>
      <c r="O71" s="183"/>
      <c r="P71" s="183"/>
      <c r="Q71" s="183"/>
      <c r="R71" s="183"/>
      <c r="S71" s="183"/>
      <c r="T71" s="183"/>
      <c r="U71" s="184"/>
    </row>
    <row r="72" spans="14:21">
      <c r="N72" s="182"/>
      <c r="O72" s="183"/>
      <c r="P72" s="183"/>
      <c r="Q72" s="183"/>
      <c r="R72" s="183"/>
      <c r="S72" s="183"/>
      <c r="T72" s="183"/>
      <c r="U72" s="184"/>
    </row>
    <row r="73" spans="14:21">
      <c r="N73" s="182"/>
      <c r="O73" s="183"/>
      <c r="P73" s="183"/>
      <c r="Q73" s="183"/>
      <c r="R73" s="183"/>
      <c r="S73" s="183"/>
      <c r="T73" s="183"/>
      <c r="U73" s="184"/>
    </row>
    <row r="74" spans="14:21">
      <c r="N74" s="182"/>
      <c r="O74" s="183"/>
      <c r="P74" s="183"/>
      <c r="Q74" s="183"/>
      <c r="R74" s="183"/>
      <c r="S74" s="183"/>
      <c r="T74" s="183"/>
      <c r="U74" s="184"/>
    </row>
    <row r="75" spans="14:21">
      <c r="N75" s="182"/>
      <c r="O75" s="183"/>
      <c r="P75" s="183"/>
      <c r="Q75" s="183"/>
      <c r="R75" s="183"/>
      <c r="S75" s="183"/>
      <c r="T75" s="183"/>
      <c r="U75" s="184"/>
    </row>
    <row r="76" spans="14:21">
      <c r="N76" s="182"/>
      <c r="O76" s="183"/>
      <c r="P76" s="183"/>
      <c r="Q76" s="183"/>
      <c r="R76" s="183"/>
      <c r="S76" s="183"/>
      <c r="T76" s="183"/>
      <c r="U76" s="184"/>
    </row>
    <row r="77" spans="14:21">
      <c r="N77" s="182"/>
      <c r="O77" s="183"/>
      <c r="P77" s="183"/>
      <c r="Q77" s="183"/>
      <c r="R77" s="183"/>
      <c r="S77" s="183"/>
      <c r="T77" s="183"/>
      <c r="U77" s="184"/>
    </row>
    <row r="78" spans="14:21">
      <c r="N78" s="182"/>
      <c r="O78" s="183"/>
      <c r="P78" s="183"/>
      <c r="Q78" s="183"/>
      <c r="R78" s="183"/>
      <c r="S78" s="183"/>
      <c r="T78" s="183"/>
      <c r="U78" s="184"/>
    </row>
    <row r="79" spans="14:21">
      <c r="N79" s="182"/>
      <c r="O79" s="183"/>
      <c r="P79" s="183"/>
      <c r="Q79" s="183"/>
      <c r="R79" s="183"/>
      <c r="S79" s="183"/>
      <c r="T79" s="183"/>
      <c r="U79" s="184"/>
    </row>
    <row r="80" spans="14:21">
      <c r="N80" s="182"/>
      <c r="O80" s="183"/>
      <c r="P80" s="183"/>
      <c r="Q80" s="183"/>
      <c r="R80" s="183"/>
      <c r="S80" s="183"/>
      <c r="T80" s="183"/>
      <c r="U80" s="184"/>
    </row>
    <row r="81" spans="14:21">
      <c r="N81" s="182"/>
      <c r="O81" s="183"/>
      <c r="P81" s="183"/>
      <c r="Q81" s="183"/>
      <c r="R81" s="183"/>
      <c r="S81" s="183"/>
      <c r="T81" s="183"/>
      <c r="U81" s="184"/>
    </row>
    <row r="82" spans="14:21">
      <c r="N82" s="185"/>
      <c r="O82" s="186"/>
      <c r="P82" s="186"/>
      <c r="Q82" s="186"/>
      <c r="R82" s="186"/>
      <c r="S82" s="186"/>
      <c r="T82" s="186"/>
      <c r="U82" s="187"/>
    </row>
  </sheetData>
  <mergeCells count="9">
    <mergeCell ref="A4:J5"/>
    <mergeCell ref="M8:T20"/>
    <mergeCell ref="N68:P69"/>
    <mergeCell ref="N70:U82"/>
    <mergeCell ref="M31:T43"/>
    <mergeCell ref="M6:O7"/>
    <mergeCell ref="M29:O30"/>
    <mergeCell ref="M48:O49"/>
    <mergeCell ref="M50:T62"/>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6506E-5D27-4981-B28C-77B7CD4D7658}">
  <sheetPr>
    <tabColor theme="9" tint="0.79998168889431442"/>
  </sheetPr>
  <dimension ref="A1:T25"/>
  <sheetViews>
    <sheetView zoomScale="55" zoomScaleNormal="55" workbookViewId="0">
      <selection activeCell="S70" sqref="S70"/>
    </sheetView>
  </sheetViews>
  <sheetFormatPr defaultRowHeight="18.75"/>
  <sheetData>
    <row r="1" spans="1:1" s="1" customFormat="1" ht="37.5" customHeight="1">
      <c r="A1" s="43" t="s">
        <v>177</v>
      </c>
    </row>
    <row r="20" spans="18:20">
      <c r="R20" s="188">
        <v>0</v>
      </c>
      <c r="S20" s="58"/>
      <c r="T20" s="54"/>
    </row>
    <row r="21" spans="18:20">
      <c r="R21" s="146"/>
      <c r="S21" s="59"/>
      <c r="T21" s="57"/>
    </row>
    <row r="22" spans="18:20">
      <c r="R22" s="188">
        <v>0.5</v>
      </c>
      <c r="S22" s="58"/>
      <c r="T22" s="54"/>
    </row>
    <row r="23" spans="18:20">
      <c r="R23" s="146"/>
      <c r="S23" s="59"/>
      <c r="T23" s="57"/>
    </row>
    <row r="24" spans="18:20">
      <c r="R24" s="188">
        <v>1</v>
      </c>
      <c r="T24" s="55"/>
    </row>
    <row r="25" spans="18:20">
      <c r="R25" s="146"/>
      <c r="S25" s="56"/>
      <c r="T25" s="57"/>
    </row>
  </sheetData>
  <mergeCells count="3">
    <mergeCell ref="R20:R21"/>
    <mergeCell ref="R22:R23"/>
    <mergeCell ref="R24:R25"/>
  </mergeCells>
  <phoneticPr fontId="1"/>
  <pageMargins left="0.7" right="0.7" top="0.75" bottom="0.75" header="0.3" footer="0.3"/>
  <pageSetup paperSize="9" orientation="portrait" horizontalDpi="360" verticalDpi="36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8FE10-7114-4630-9E56-4288D1996927}">
  <sheetPr>
    <tabColor theme="2" tint="-0.249977111117893"/>
  </sheetPr>
  <dimension ref="A1:N29"/>
  <sheetViews>
    <sheetView topLeftCell="A23" workbookViewId="0">
      <selection activeCell="J52" sqref="J52"/>
    </sheetView>
  </sheetViews>
  <sheetFormatPr defaultRowHeight="18.75"/>
  <sheetData>
    <row r="1" spans="1:10" s="1" customFormat="1" ht="38.25" customHeight="1">
      <c r="A1" s="2" t="s">
        <v>178</v>
      </c>
    </row>
    <row r="3" spans="1:10">
      <c r="A3" s="7" t="s">
        <v>179</v>
      </c>
      <c r="B3" s="6"/>
      <c r="C3" s="6"/>
      <c r="D3" s="6"/>
      <c r="E3" s="6"/>
      <c r="F3" s="6"/>
      <c r="G3" s="6"/>
      <c r="H3" s="6"/>
      <c r="I3" s="6"/>
      <c r="J3" s="6"/>
    </row>
    <row r="16" spans="1:10">
      <c r="A16" s="7" t="s">
        <v>180</v>
      </c>
      <c r="B16" s="6"/>
      <c r="C16" s="6"/>
      <c r="D16" s="6"/>
      <c r="E16" s="6"/>
      <c r="F16" s="6"/>
      <c r="G16" s="6"/>
      <c r="H16" s="6"/>
      <c r="I16" s="6"/>
      <c r="J16" s="6"/>
    </row>
    <row r="18" spans="1:14">
      <c r="B18">
        <v>1</v>
      </c>
      <c r="C18" t="s">
        <v>181</v>
      </c>
      <c r="N18" s="16" t="s">
        <v>182</v>
      </c>
    </row>
    <row r="19" spans="1:14">
      <c r="B19">
        <v>2</v>
      </c>
      <c r="C19" t="s">
        <v>183</v>
      </c>
    </row>
    <row r="20" spans="1:14">
      <c r="B20">
        <v>3</v>
      </c>
      <c r="C20" t="s">
        <v>184</v>
      </c>
    </row>
    <row r="21" spans="1:14">
      <c r="B21">
        <v>4</v>
      </c>
      <c r="C21" t="s">
        <v>185</v>
      </c>
    </row>
    <row r="22" spans="1:14">
      <c r="B22">
        <v>5</v>
      </c>
      <c r="C22" t="s">
        <v>186</v>
      </c>
    </row>
    <row r="23" spans="1:14">
      <c r="B23">
        <v>6</v>
      </c>
      <c r="C23" t="s">
        <v>187</v>
      </c>
    </row>
    <row r="24" spans="1:14">
      <c r="B24">
        <v>7</v>
      </c>
      <c r="C24" t="s">
        <v>188</v>
      </c>
    </row>
    <row r="25" spans="1:14">
      <c r="B25">
        <v>8</v>
      </c>
      <c r="C25" t="s">
        <v>189</v>
      </c>
    </row>
    <row r="26" spans="1:14">
      <c r="B26">
        <v>9</v>
      </c>
      <c r="C26" t="s">
        <v>190</v>
      </c>
    </row>
    <row r="29" spans="1:14">
      <c r="A29" s="6" t="s">
        <v>191</v>
      </c>
      <c r="B29" s="6"/>
      <c r="C29" s="6"/>
      <c r="D29" s="6"/>
      <c r="E29" s="6"/>
      <c r="F29" s="6"/>
      <c r="G29" s="6"/>
      <c r="H29" s="6"/>
      <c r="I29" s="6"/>
      <c r="J29" s="6"/>
    </row>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32821F-1DC0-433E-A347-80F1174CFEF6}">
  <sheetPr>
    <tabColor theme="2" tint="-0.249977111117893"/>
  </sheetPr>
  <dimension ref="A1:F11"/>
  <sheetViews>
    <sheetView zoomScaleNormal="100" workbookViewId="0">
      <selection activeCell="J52" sqref="J52"/>
    </sheetView>
  </sheetViews>
  <sheetFormatPr defaultRowHeight="18.75"/>
  <cols>
    <col min="3" max="3" width="60.375" style="4" customWidth="1"/>
    <col min="4" max="4" width="58.875" style="4" customWidth="1"/>
    <col min="5" max="5" width="56.125" style="4" customWidth="1"/>
    <col min="6" max="6" width="45" customWidth="1"/>
  </cols>
  <sheetData>
    <row r="1" spans="1:6" s="1" customFormat="1" ht="38.25" customHeight="1">
      <c r="A1" s="2" t="s">
        <v>192</v>
      </c>
      <c r="C1" s="3"/>
      <c r="D1" s="3"/>
      <c r="E1" s="3"/>
    </row>
    <row r="3" spans="1:6" ht="28.5" customHeight="1">
      <c r="C3" s="18" t="s">
        <v>193</v>
      </c>
      <c r="D3" s="18" t="s">
        <v>194</v>
      </c>
      <c r="E3" s="18" t="s">
        <v>195</v>
      </c>
      <c r="F3" s="18" t="s">
        <v>50</v>
      </c>
    </row>
    <row r="4" spans="1:6" ht="54" customHeight="1">
      <c r="C4" s="4" t="s">
        <v>196</v>
      </c>
      <c r="D4" s="19" t="s">
        <v>197</v>
      </c>
      <c r="E4" s="4" t="s">
        <v>198</v>
      </c>
      <c r="F4" t="s">
        <v>199</v>
      </c>
    </row>
    <row r="5" spans="1:6" ht="54" customHeight="1">
      <c r="C5" s="4" t="s">
        <v>200</v>
      </c>
      <c r="D5" s="4" t="s">
        <v>201</v>
      </c>
      <c r="E5" s="4" t="s">
        <v>202</v>
      </c>
      <c r="F5" s="4" t="s">
        <v>203</v>
      </c>
    </row>
    <row r="6" spans="1:6" ht="54" customHeight="1">
      <c r="C6" s="4" t="s">
        <v>204</v>
      </c>
      <c r="D6" s="4" t="s">
        <v>205</v>
      </c>
      <c r="E6" s="4" t="s">
        <v>206</v>
      </c>
    </row>
    <row r="7" spans="1:6" ht="54" customHeight="1">
      <c r="C7" s="4" t="s">
        <v>207</v>
      </c>
      <c r="D7" s="4" t="s">
        <v>208</v>
      </c>
      <c r="E7" s="4" t="s">
        <v>209</v>
      </c>
      <c r="F7" s="4" t="s">
        <v>210</v>
      </c>
    </row>
    <row r="8" spans="1:6" ht="54" customHeight="1">
      <c r="C8" s="4" t="s">
        <v>211</v>
      </c>
      <c r="D8" s="4" t="s">
        <v>212</v>
      </c>
      <c r="E8" s="4" t="s">
        <v>213</v>
      </c>
    </row>
    <row r="9" spans="1:6" ht="54" customHeight="1">
      <c r="C9" s="4" t="s">
        <v>214</v>
      </c>
      <c r="D9" s="19" t="s">
        <v>215</v>
      </c>
      <c r="F9" s="20" t="s">
        <v>216</v>
      </c>
    </row>
    <row r="10" spans="1:6" ht="54" customHeight="1">
      <c r="D10" s="19"/>
      <c r="F10" s="20" t="s">
        <v>217</v>
      </c>
    </row>
    <row r="11" spans="1:6" ht="54" customHeight="1">
      <c r="D11" s="19"/>
      <c r="F11" s="20"/>
    </row>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AC7463-A496-400E-B9B0-0C443615D9EF}">
  <sheetPr>
    <tabColor theme="9" tint="0.79998168889431442"/>
  </sheetPr>
  <dimension ref="A1:L41"/>
  <sheetViews>
    <sheetView tabSelected="1" topLeftCell="B2" zoomScale="85" zoomScaleNormal="85" workbookViewId="0">
      <selection activeCell="L4" sqref="L4:L5"/>
    </sheetView>
  </sheetViews>
  <sheetFormatPr defaultRowHeight="18.75"/>
  <cols>
    <col min="1" max="1" width="6.5" style="4" customWidth="1"/>
    <col min="2" max="2" width="27.5" style="4" customWidth="1"/>
    <col min="3" max="3" width="9" style="4"/>
    <col min="4" max="4" width="79.5" style="4" customWidth="1"/>
    <col min="5" max="5" width="24.125" style="4" customWidth="1"/>
    <col min="6" max="6" width="27.125" customWidth="1"/>
    <col min="9" max="9" width="9" style="4"/>
  </cols>
  <sheetData>
    <row r="1" spans="1:12" s="1" customFormat="1" ht="36.75" customHeight="1">
      <c r="A1" s="95" t="s">
        <v>218</v>
      </c>
      <c r="B1" s="3"/>
      <c r="C1" s="3"/>
      <c r="D1" s="93" t="s">
        <v>219</v>
      </c>
      <c r="E1" s="3"/>
      <c r="I1" s="3"/>
    </row>
    <row r="3" spans="1:12">
      <c r="B3" s="10" t="s">
        <v>90</v>
      </c>
      <c r="C3" s="10" t="s">
        <v>220</v>
      </c>
      <c r="D3" s="10" t="s">
        <v>91</v>
      </c>
      <c r="E3" s="10" t="s">
        <v>221</v>
      </c>
      <c r="F3" s="10" t="s">
        <v>222</v>
      </c>
      <c r="H3" s="92" t="s">
        <v>220</v>
      </c>
    </row>
    <row r="4" spans="1:12">
      <c r="A4" s="96"/>
      <c r="B4" s="25" t="s">
        <v>223</v>
      </c>
      <c r="C4" s="25" t="s">
        <v>224</v>
      </c>
      <c r="D4" s="25" t="s">
        <v>225</v>
      </c>
      <c r="E4" s="25" t="s">
        <v>226</v>
      </c>
      <c r="F4" s="94" t="s">
        <v>227</v>
      </c>
      <c r="H4" s="4" t="s">
        <v>228</v>
      </c>
      <c r="L4" t="s">
        <v>540</v>
      </c>
    </row>
    <row r="5" spans="1:12">
      <c r="A5" s="96">
        <f>IF(B5="","",ROW()-4)</f>
        <v>1</v>
      </c>
      <c r="B5" s="4" t="s">
        <v>229</v>
      </c>
      <c r="C5" s="4" t="s">
        <v>230</v>
      </c>
      <c r="D5" s="4" t="s">
        <v>231</v>
      </c>
      <c r="E5" s="4" t="s">
        <v>538</v>
      </c>
      <c r="H5" s="4" t="s">
        <v>232</v>
      </c>
      <c r="L5" s="221" t="s">
        <v>542</v>
      </c>
    </row>
    <row r="6" spans="1:12">
      <c r="A6" s="96">
        <f t="shared" ref="A6:A41" si="0">IF(B6="","",ROW()-4)</f>
        <v>2</v>
      </c>
      <c r="B6" s="4" t="s">
        <v>233</v>
      </c>
      <c r="C6" s="4" t="s">
        <v>230</v>
      </c>
      <c r="D6" s="4" t="s">
        <v>234</v>
      </c>
      <c r="E6" s="4" t="s">
        <v>538</v>
      </c>
    </row>
    <row r="7" spans="1:12">
      <c r="A7" s="96">
        <f t="shared" si="0"/>
        <v>3</v>
      </c>
      <c r="B7" s="4" t="s">
        <v>235</v>
      </c>
      <c r="C7" s="4" t="s">
        <v>230</v>
      </c>
      <c r="D7" s="4" t="s">
        <v>236</v>
      </c>
      <c r="E7" s="4" t="s">
        <v>538</v>
      </c>
    </row>
    <row r="8" spans="1:12">
      <c r="A8" s="96">
        <f t="shared" si="0"/>
        <v>4</v>
      </c>
      <c r="B8" s="4" t="s">
        <v>237</v>
      </c>
      <c r="C8" s="4" t="s">
        <v>230</v>
      </c>
      <c r="D8" s="4" t="s">
        <v>238</v>
      </c>
      <c r="E8" s="4" t="s">
        <v>538</v>
      </c>
    </row>
    <row r="9" spans="1:12">
      <c r="A9" s="96">
        <f t="shared" si="0"/>
        <v>5</v>
      </c>
      <c r="B9" s="4" t="s">
        <v>239</v>
      </c>
      <c r="C9" s="4" t="s">
        <v>230</v>
      </c>
      <c r="D9" s="4" t="s">
        <v>240</v>
      </c>
      <c r="E9" s="4" t="s">
        <v>538</v>
      </c>
    </row>
    <row r="10" spans="1:12" s="131" customFormat="1">
      <c r="A10" s="132">
        <f t="shared" si="0"/>
        <v>6</v>
      </c>
      <c r="B10" s="222" t="s">
        <v>241</v>
      </c>
      <c r="C10" s="222" t="s">
        <v>230</v>
      </c>
      <c r="D10" s="222" t="s">
        <v>242</v>
      </c>
      <c r="E10" s="222" t="s">
        <v>226</v>
      </c>
      <c r="I10" s="133"/>
    </row>
    <row r="11" spans="1:12" s="131" customFormat="1">
      <c r="A11" s="132">
        <f t="shared" si="0"/>
        <v>7</v>
      </c>
      <c r="B11" s="222" t="s">
        <v>243</v>
      </c>
      <c r="C11" s="222" t="s">
        <v>230</v>
      </c>
      <c r="D11" s="222" t="s">
        <v>244</v>
      </c>
      <c r="E11" s="222" t="s">
        <v>539</v>
      </c>
      <c r="I11" s="133"/>
    </row>
    <row r="12" spans="1:12" s="131" customFormat="1">
      <c r="A12" s="132">
        <f t="shared" si="0"/>
        <v>8</v>
      </c>
      <c r="B12" s="222" t="s">
        <v>245</v>
      </c>
      <c r="C12" s="222" t="s">
        <v>230</v>
      </c>
      <c r="D12" s="222" t="s">
        <v>246</v>
      </c>
      <c r="E12" s="222" t="s">
        <v>539</v>
      </c>
      <c r="I12" s="133"/>
    </row>
    <row r="13" spans="1:12" s="131" customFormat="1">
      <c r="A13" s="132">
        <f t="shared" si="0"/>
        <v>9</v>
      </c>
      <c r="B13" s="222" t="s">
        <v>247</v>
      </c>
      <c r="C13" s="222" t="s">
        <v>230</v>
      </c>
      <c r="D13" s="222" t="s">
        <v>248</v>
      </c>
      <c r="E13" s="222" t="s">
        <v>541</v>
      </c>
      <c r="I13" s="133"/>
    </row>
    <row r="14" spans="1:12" s="131" customFormat="1">
      <c r="A14" s="132">
        <f t="shared" si="0"/>
        <v>10</v>
      </c>
      <c r="B14" s="222" t="s">
        <v>249</v>
      </c>
      <c r="C14" s="222" t="s">
        <v>230</v>
      </c>
      <c r="D14" s="222" t="s">
        <v>250</v>
      </c>
      <c r="E14" s="222" t="s">
        <v>538</v>
      </c>
      <c r="I14" s="133"/>
    </row>
    <row r="15" spans="1:12">
      <c r="A15" s="96">
        <f t="shared" si="0"/>
        <v>11</v>
      </c>
      <c r="B15" s="4" t="s">
        <v>251</v>
      </c>
      <c r="C15" s="4" t="s">
        <v>224</v>
      </c>
      <c r="D15" s="4" t="s">
        <v>252</v>
      </c>
    </row>
    <row r="16" spans="1:12">
      <c r="A16" s="96">
        <f t="shared" si="0"/>
        <v>12</v>
      </c>
      <c r="B16" s="4" t="s">
        <v>253</v>
      </c>
      <c r="C16" s="4" t="s">
        <v>224</v>
      </c>
      <c r="D16" s="4" t="s">
        <v>254</v>
      </c>
    </row>
    <row r="17" spans="1:5">
      <c r="A17" s="96">
        <f t="shared" si="0"/>
        <v>13</v>
      </c>
      <c r="B17" s="4" t="s">
        <v>456</v>
      </c>
      <c r="C17" s="4" t="s">
        <v>224</v>
      </c>
      <c r="D17" s="4" t="s">
        <v>255</v>
      </c>
    </row>
    <row r="18" spans="1:5">
      <c r="A18" s="96">
        <f t="shared" si="0"/>
        <v>14</v>
      </c>
      <c r="B18" s="4" t="s">
        <v>457</v>
      </c>
      <c r="C18" s="4" t="s">
        <v>224</v>
      </c>
      <c r="D18" s="4" t="s">
        <v>256</v>
      </c>
    </row>
    <row r="19" spans="1:5">
      <c r="A19" s="96">
        <f t="shared" si="0"/>
        <v>15</v>
      </c>
      <c r="B19" s="4" t="s">
        <v>458</v>
      </c>
      <c r="C19" s="4" t="s">
        <v>224</v>
      </c>
      <c r="D19" s="4" t="s">
        <v>257</v>
      </c>
    </row>
    <row r="20" spans="1:5">
      <c r="A20" s="96">
        <f t="shared" si="0"/>
        <v>16</v>
      </c>
      <c r="B20" s="4" t="s">
        <v>459</v>
      </c>
      <c r="C20" s="4" t="s">
        <v>224</v>
      </c>
      <c r="D20" s="4" t="s">
        <v>258</v>
      </c>
    </row>
    <row r="21" spans="1:5">
      <c r="A21" s="96">
        <f t="shared" si="0"/>
        <v>17</v>
      </c>
      <c r="B21" s="4" t="s">
        <v>460</v>
      </c>
      <c r="C21" s="4" t="s">
        <v>224</v>
      </c>
      <c r="D21" s="4" t="s">
        <v>259</v>
      </c>
    </row>
    <row r="22" spans="1:5">
      <c r="A22" s="96">
        <f t="shared" si="0"/>
        <v>18</v>
      </c>
      <c r="B22" s="4" t="s">
        <v>461</v>
      </c>
      <c r="C22" s="4" t="s">
        <v>224</v>
      </c>
      <c r="D22" s="4" t="s">
        <v>260</v>
      </c>
    </row>
    <row r="23" spans="1:5">
      <c r="A23" s="96">
        <f t="shared" si="0"/>
        <v>19</v>
      </c>
      <c r="B23" s="4" t="s">
        <v>462</v>
      </c>
      <c r="C23" s="4" t="s">
        <v>224</v>
      </c>
      <c r="D23" s="4" t="s">
        <v>464</v>
      </c>
    </row>
    <row r="24" spans="1:5">
      <c r="A24" s="96">
        <f t="shared" si="0"/>
        <v>20</v>
      </c>
      <c r="B24" s="4" t="s">
        <v>463</v>
      </c>
      <c r="C24" s="4" t="s">
        <v>224</v>
      </c>
      <c r="D24" s="4" t="s">
        <v>261</v>
      </c>
    </row>
    <row r="25" spans="1:5">
      <c r="A25" s="96">
        <f t="shared" si="0"/>
        <v>21</v>
      </c>
      <c r="B25" s="4" t="s">
        <v>173</v>
      </c>
      <c r="C25" s="4" t="s">
        <v>224</v>
      </c>
      <c r="D25" s="4" t="s">
        <v>262</v>
      </c>
    </row>
    <row r="26" spans="1:5">
      <c r="A26" s="96">
        <f t="shared" si="0"/>
        <v>22</v>
      </c>
      <c r="B26" s="4" t="s">
        <v>104</v>
      </c>
      <c r="C26" s="4" t="s">
        <v>230</v>
      </c>
      <c r="D26" s="4" t="s">
        <v>263</v>
      </c>
      <c r="E26" s="4" t="s">
        <v>538</v>
      </c>
    </row>
    <row r="27" spans="1:5">
      <c r="A27" s="96">
        <f t="shared" si="0"/>
        <v>23</v>
      </c>
      <c r="B27" s="4" t="s">
        <v>264</v>
      </c>
      <c r="C27" s="4" t="s">
        <v>230</v>
      </c>
      <c r="D27" s="4" t="s">
        <v>265</v>
      </c>
    </row>
    <row r="28" spans="1:5">
      <c r="A28" s="96">
        <f t="shared" si="0"/>
        <v>24</v>
      </c>
      <c r="B28" s="4" t="s">
        <v>266</v>
      </c>
      <c r="C28" s="4" t="s">
        <v>230</v>
      </c>
      <c r="D28" s="4" t="s">
        <v>267</v>
      </c>
      <c r="E28" s="4" t="s">
        <v>541</v>
      </c>
    </row>
    <row r="29" spans="1:5">
      <c r="A29" s="96">
        <f t="shared" si="0"/>
        <v>25</v>
      </c>
      <c r="B29" s="130" t="s">
        <v>422</v>
      </c>
      <c r="C29" s="130" t="s">
        <v>230</v>
      </c>
      <c r="D29" s="130" t="s">
        <v>423</v>
      </c>
    </row>
    <row r="30" spans="1:5">
      <c r="A30" s="96">
        <f t="shared" si="0"/>
        <v>26</v>
      </c>
      <c r="B30" s="130" t="s">
        <v>424</v>
      </c>
      <c r="C30" s="130" t="s">
        <v>230</v>
      </c>
      <c r="D30" s="130" t="s">
        <v>425</v>
      </c>
    </row>
    <row r="31" spans="1:5">
      <c r="A31" s="96">
        <f t="shared" si="0"/>
        <v>27</v>
      </c>
      <c r="B31" s="130" t="s">
        <v>426</v>
      </c>
      <c r="C31" s="130" t="s">
        <v>230</v>
      </c>
      <c r="D31" s="130" t="s">
        <v>427</v>
      </c>
    </row>
    <row r="32" spans="1:5">
      <c r="A32" s="96">
        <f t="shared" si="0"/>
        <v>28</v>
      </c>
      <c r="B32" s="130" t="s">
        <v>310</v>
      </c>
      <c r="C32" s="130" t="s">
        <v>230</v>
      </c>
      <c r="D32" s="130" t="s">
        <v>465</v>
      </c>
    </row>
    <row r="33" spans="1:1">
      <c r="A33" s="96" t="str">
        <f t="shared" si="0"/>
        <v/>
      </c>
    </row>
    <row r="34" spans="1:1">
      <c r="A34" s="96" t="str">
        <f t="shared" si="0"/>
        <v/>
      </c>
    </row>
    <row r="35" spans="1:1">
      <c r="A35" s="96" t="str">
        <f t="shared" si="0"/>
        <v/>
      </c>
    </row>
    <row r="36" spans="1:1">
      <c r="A36" s="96" t="str">
        <f t="shared" si="0"/>
        <v/>
      </c>
    </row>
    <row r="37" spans="1:1">
      <c r="A37" s="96" t="str">
        <f t="shared" si="0"/>
        <v/>
      </c>
    </row>
    <row r="38" spans="1:1">
      <c r="A38" s="96" t="str">
        <f t="shared" si="0"/>
        <v/>
      </c>
    </row>
    <row r="39" spans="1:1">
      <c r="A39" s="96" t="str">
        <f t="shared" si="0"/>
        <v/>
      </c>
    </row>
    <row r="40" spans="1:1">
      <c r="A40" s="96" t="str">
        <f t="shared" si="0"/>
        <v/>
      </c>
    </row>
    <row r="41" spans="1:1">
      <c r="A41" s="96" t="str">
        <f t="shared" si="0"/>
        <v/>
      </c>
    </row>
  </sheetData>
  <phoneticPr fontId="1"/>
  <dataValidations count="1">
    <dataValidation type="list" allowBlank="1" showInputMessage="1" showErrorMessage="1" sqref="C4:C41" xr:uid="{913F3B2B-48CE-4F1C-B5C8-1F9BFF59F4E1}">
      <formula1>$H$4:$H$5</formula1>
    </dataValidation>
  </dataValidations>
  <hyperlinks>
    <hyperlink ref="D1" r:id="rId1" xr:uid="{B708403F-7148-4C3A-8EDE-ECFBA70B0DB8}"/>
    <hyperlink ref="L5" r:id="rId2" xr:uid="{6D0E07CD-7397-4905-A266-3190061FEC70}"/>
  </hyperlinks>
  <pageMargins left="0.7" right="0.7" top="0.75" bottom="0.75" header="0.3" footer="0.3"/>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AB08E-57DB-41F2-AB5C-6F60893A56D2}">
  <sheetPr>
    <tabColor theme="6" tint="0.39997558519241921"/>
  </sheetPr>
  <dimension ref="A1:J44"/>
  <sheetViews>
    <sheetView topLeftCell="A50" zoomScale="85" zoomScaleNormal="85" workbookViewId="0">
      <selection activeCell="G83" sqref="G83"/>
    </sheetView>
  </sheetViews>
  <sheetFormatPr defaultRowHeight="18.75"/>
  <sheetData>
    <row r="1" spans="1:10" s="1" customFormat="1" ht="37.5" customHeight="1">
      <c r="A1" s="43" t="s">
        <v>268</v>
      </c>
    </row>
    <row r="4" spans="1:10">
      <c r="B4" s="42" t="s">
        <v>269</v>
      </c>
      <c r="C4" s="42"/>
      <c r="D4" s="42"/>
      <c r="E4" s="42"/>
      <c r="F4" s="42"/>
      <c r="G4" s="42"/>
    </row>
    <row r="5" spans="1:10">
      <c r="I5" s="189" t="s">
        <v>270</v>
      </c>
      <c r="J5" s="189"/>
    </row>
    <row r="6" spans="1:10">
      <c r="I6" s="134" t="s">
        <v>271</v>
      </c>
      <c r="J6" s="134"/>
    </row>
    <row r="8" spans="1:10">
      <c r="I8" s="189" t="s">
        <v>272</v>
      </c>
      <c r="J8" s="189"/>
    </row>
    <row r="9" spans="1:10">
      <c r="I9" s="134" t="s">
        <v>273</v>
      </c>
      <c r="J9" s="134"/>
    </row>
    <row r="12" spans="1:10">
      <c r="I12" s="189" t="s">
        <v>274</v>
      </c>
      <c r="J12" s="189"/>
    </row>
    <row r="13" spans="1:10">
      <c r="I13" s="134" t="s">
        <v>275</v>
      </c>
      <c r="J13" s="134"/>
    </row>
    <row r="16" spans="1:10">
      <c r="I16" s="189" t="s">
        <v>276</v>
      </c>
      <c r="J16" s="189"/>
    </row>
    <row r="17" spans="2:10">
      <c r="I17" s="134" t="s">
        <v>277</v>
      </c>
      <c r="J17" s="134"/>
    </row>
    <row r="32" spans="2:10">
      <c r="B32" s="42" t="s">
        <v>278</v>
      </c>
      <c r="C32" s="42"/>
      <c r="D32" s="42"/>
      <c r="E32" s="42"/>
      <c r="F32" s="42"/>
      <c r="G32" s="42"/>
    </row>
    <row r="44" spans="2:7">
      <c r="B44" s="42" t="s">
        <v>279</v>
      </c>
      <c r="C44" s="42"/>
      <c r="D44" s="42"/>
      <c r="E44" s="42"/>
      <c r="F44" s="42"/>
      <c r="G44" s="42"/>
    </row>
  </sheetData>
  <mergeCells count="8">
    <mergeCell ref="I13:J13"/>
    <mergeCell ref="I16:J16"/>
    <mergeCell ref="I17:J17"/>
    <mergeCell ref="I5:J5"/>
    <mergeCell ref="I6:J6"/>
    <mergeCell ref="I8:J8"/>
    <mergeCell ref="I9:J9"/>
    <mergeCell ref="I12:J12"/>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FB116F-8C73-467B-9BA5-86B5E6541183}">
  <sheetPr>
    <tabColor theme="4"/>
  </sheetPr>
  <dimension ref="A1:G13"/>
  <sheetViews>
    <sheetView zoomScale="70" zoomScaleNormal="70" workbookViewId="0">
      <selection activeCell="A6" sqref="A6:A13"/>
    </sheetView>
  </sheetViews>
  <sheetFormatPr defaultRowHeight="18.75"/>
  <cols>
    <col min="2" max="2" width="24.125" style="4" customWidth="1"/>
    <col min="3" max="3" width="58.375" style="4" customWidth="1"/>
    <col min="4" max="4" width="54.125" style="4" customWidth="1"/>
    <col min="5" max="5" width="16.375" style="4" customWidth="1"/>
  </cols>
  <sheetData>
    <row r="1" spans="1:7" s="1" customFormat="1" ht="37.5" customHeight="1">
      <c r="A1" s="43" t="s">
        <v>280</v>
      </c>
      <c r="B1" s="3"/>
      <c r="C1" s="3"/>
      <c r="D1" s="101" t="s">
        <v>433</v>
      </c>
      <c r="E1" s="101"/>
      <c r="F1" s="101"/>
      <c r="G1" s="101"/>
    </row>
    <row r="2" spans="1:7" ht="18" customHeight="1">
      <c r="D2" s="102"/>
      <c r="E2" s="102"/>
      <c r="F2" s="102"/>
      <c r="G2" s="102"/>
    </row>
    <row r="3" spans="1:7" ht="36" customHeight="1">
      <c r="B3" s="62" t="s">
        <v>281</v>
      </c>
      <c r="C3" s="61" t="s">
        <v>282</v>
      </c>
      <c r="D3" s="17"/>
      <c r="E3" s="17"/>
    </row>
    <row r="4" spans="1:7" ht="36" customHeight="1">
      <c r="B4" s="17"/>
      <c r="C4" s="61"/>
      <c r="D4" s="17"/>
      <c r="E4" s="17"/>
    </row>
    <row r="5" spans="1:7" ht="38.25" customHeight="1">
      <c r="B5" s="82" t="s">
        <v>283</v>
      </c>
      <c r="C5" s="82" t="s">
        <v>284</v>
      </c>
      <c r="D5" s="82" t="s">
        <v>91</v>
      </c>
      <c r="E5" s="82" t="s">
        <v>285</v>
      </c>
      <c r="F5" s="82" t="s">
        <v>286</v>
      </c>
    </row>
    <row r="6" spans="1:7" ht="51.75" customHeight="1">
      <c r="A6" s="89">
        <v>1</v>
      </c>
      <c r="B6" s="114" t="s">
        <v>287</v>
      </c>
      <c r="C6" s="115" t="s">
        <v>288</v>
      </c>
      <c r="D6" s="115" t="s">
        <v>289</v>
      </c>
      <c r="E6" s="116" t="s">
        <v>287</v>
      </c>
      <c r="F6" s="117">
        <v>81</v>
      </c>
    </row>
    <row r="7" spans="1:7" ht="51.75" customHeight="1">
      <c r="A7" s="89">
        <v>2</v>
      </c>
      <c r="B7" s="114" t="s">
        <v>290</v>
      </c>
      <c r="C7" s="115" t="s">
        <v>291</v>
      </c>
      <c r="D7" s="115" t="s">
        <v>292</v>
      </c>
      <c r="E7" s="118" t="s">
        <v>290</v>
      </c>
      <c r="F7" s="117">
        <v>100</v>
      </c>
    </row>
    <row r="8" spans="1:7" ht="51.75" customHeight="1">
      <c r="A8" s="89">
        <v>3</v>
      </c>
      <c r="B8" s="114" t="s">
        <v>293</v>
      </c>
      <c r="C8" s="115" t="s">
        <v>294</v>
      </c>
      <c r="D8" s="115" t="s">
        <v>295</v>
      </c>
      <c r="E8" s="119" t="s">
        <v>293</v>
      </c>
      <c r="F8" s="117">
        <v>108</v>
      </c>
    </row>
    <row r="9" spans="1:7" ht="51.75" customHeight="1">
      <c r="A9" s="89">
        <v>4</v>
      </c>
      <c r="B9" s="114" t="s">
        <v>296</v>
      </c>
      <c r="C9" s="115" t="s">
        <v>297</v>
      </c>
      <c r="D9" s="115" t="s">
        <v>298</v>
      </c>
      <c r="E9" s="120" t="s">
        <v>299</v>
      </c>
      <c r="F9" s="117">
        <v>81</v>
      </c>
    </row>
    <row r="10" spans="1:7" ht="51.75" customHeight="1">
      <c r="A10" s="89">
        <v>5</v>
      </c>
      <c r="B10" s="113" t="s">
        <v>300</v>
      </c>
      <c r="C10" s="121" t="s">
        <v>301</v>
      </c>
      <c r="D10" s="121" t="s">
        <v>302</v>
      </c>
      <c r="E10" s="122" t="s">
        <v>300</v>
      </c>
      <c r="F10" s="123">
        <v>81</v>
      </c>
    </row>
    <row r="11" spans="1:7" ht="51.75" customHeight="1">
      <c r="A11" s="89">
        <v>6</v>
      </c>
      <c r="B11" s="112" t="s">
        <v>303</v>
      </c>
      <c r="C11" s="124" t="s">
        <v>304</v>
      </c>
      <c r="D11" s="125" t="s">
        <v>305</v>
      </c>
      <c r="E11" s="126" t="s">
        <v>306</v>
      </c>
      <c r="F11" s="127">
        <v>81</v>
      </c>
    </row>
    <row r="12" spans="1:7" ht="51.75" customHeight="1">
      <c r="A12" s="89">
        <v>7</v>
      </c>
      <c r="B12" s="112" t="s">
        <v>307</v>
      </c>
      <c r="C12" s="124" t="s">
        <v>308</v>
      </c>
      <c r="D12" s="124" t="s">
        <v>309</v>
      </c>
      <c r="E12" s="128" t="s">
        <v>307</v>
      </c>
      <c r="F12" s="127">
        <v>81</v>
      </c>
    </row>
    <row r="13" spans="1:7" ht="51.75" customHeight="1">
      <c r="A13" s="89">
        <v>8</v>
      </c>
      <c r="B13" s="83" t="s">
        <v>310</v>
      </c>
      <c r="C13" s="90" t="s">
        <v>311</v>
      </c>
      <c r="D13" s="90" t="s">
        <v>312</v>
      </c>
      <c r="E13" s="129" t="s">
        <v>310</v>
      </c>
      <c r="F13" s="91">
        <v>81</v>
      </c>
    </row>
  </sheetData>
  <phoneticPr fontId="1"/>
  <hyperlinks>
    <hyperlink ref="E6" location="ベーシック!A1" display="ベーシック" xr:uid="{B19EBE9A-1598-4CBC-B2C9-FD25A679A019}"/>
    <hyperlink ref="E7" location="田んぼ!A1" display="田んぼ" xr:uid="{D852C82C-B417-4391-8048-A36EFC286ECD}"/>
    <hyperlink ref="E13" location="風!A1" display="風" xr:uid="{BA4A89D3-534A-40C1-8726-E1E59D93CE7F}"/>
    <hyperlink ref="E8" location="浮島!A1" display="浮島" xr:uid="{B0D0A61F-CC54-4AB4-B5CD-604BFB14697D}"/>
    <hyperlink ref="E9" location="盤面移動!A1" display="移動盤" xr:uid="{D5186768-E62B-4CBB-A537-7BA08E7121FB}"/>
    <hyperlink ref="E12" location="動く壁!A1" display="可動壁" xr:uid="{162535EF-5187-4463-AF92-2CB4484FDF97}"/>
    <hyperlink ref="E11" location="モグラ!A1" display="もぐら" xr:uid="{B16F7562-11FB-4D63-B065-33CDCFC5390A}"/>
    <hyperlink ref="E10" location="氷!A1" display="氷" xr:uid="{33DAFACB-D404-4506-BD79-760B903B654D}"/>
    <hyperlink ref="D1:G2" location="更新履歴!A1" display="目次へ戻る" xr:uid="{AED24637-AF1B-4447-A1C7-91EFC440909E}"/>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232B05-3A9F-42A4-880A-DFD3EF78056E}">
  <sheetPr>
    <tabColor theme="4"/>
  </sheetPr>
  <dimension ref="A2:AK43"/>
  <sheetViews>
    <sheetView topLeftCell="A13" zoomScale="70" zoomScaleNormal="70" workbookViewId="0">
      <selection activeCell="AN40" sqref="AN40"/>
    </sheetView>
  </sheetViews>
  <sheetFormatPr defaultColWidth="4.375" defaultRowHeight="26.25" customHeight="1"/>
  <sheetData>
    <row r="2" spans="2:37" ht="26.25" customHeight="1">
      <c r="B2" s="192" t="s">
        <v>283</v>
      </c>
      <c r="C2" s="192"/>
      <c r="D2" s="192"/>
      <c r="E2" s="192"/>
      <c r="F2" s="193" t="s">
        <v>287</v>
      </c>
      <c r="G2" s="193"/>
      <c r="H2" s="193"/>
      <c r="I2" s="193"/>
      <c r="J2" s="193"/>
      <c r="K2" s="193"/>
      <c r="L2" s="193"/>
      <c r="M2" s="193"/>
      <c r="N2" s="193"/>
      <c r="Z2" s="164" t="s">
        <v>433</v>
      </c>
      <c r="AA2" s="164"/>
      <c r="AB2" s="164"/>
      <c r="AC2" s="164"/>
      <c r="AD2" s="164" t="s">
        <v>20</v>
      </c>
      <c r="AE2" s="164"/>
      <c r="AF2" s="164"/>
      <c r="AG2" s="164"/>
    </row>
    <row r="3" spans="2:37" ht="26.25" customHeight="1">
      <c r="B3" s="194" t="s">
        <v>313</v>
      </c>
      <c r="C3" s="194"/>
      <c r="D3" s="194"/>
      <c r="E3" s="194"/>
      <c r="F3" s="195" t="s">
        <v>314</v>
      </c>
      <c r="G3" s="195"/>
      <c r="H3" s="195"/>
      <c r="I3" s="195"/>
      <c r="J3" s="195"/>
      <c r="K3" s="195"/>
      <c r="L3" s="195"/>
      <c r="M3" s="195"/>
      <c r="N3" s="195"/>
      <c r="O3" s="195"/>
      <c r="P3" s="195"/>
      <c r="Q3" s="195"/>
      <c r="R3" s="195"/>
      <c r="S3" s="195"/>
      <c r="T3" s="195"/>
      <c r="U3" s="195"/>
      <c r="V3" s="195"/>
      <c r="W3" s="195"/>
      <c r="X3" s="195"/>
      <c r="Z3" s="164"/>
      <c r="AA3" s="164"/>
      <c r="AB3" s="164"/>
      <c r="AC3" s="164"/>
      <c r="AD3" s="164"/>
      <c r="AE3" s="164"/>
      <c r="AF3" s="164"/>
      <c r="AG3" s="164"/>
    </row>
    <row r="5" spans="2:37" ht="26.25" customHeight="1">
      <c r="B5" s="50"/>
      <c r="C5" s="50"/>
      <c r="D5" s="50"/>
      <c r="E5" s="50"/>
      <c r="F5" s="50"/>
      <c r="G5" s="50"/>
      <c r="H5" s="50"/>
      <c r="I5" s="50"/>
      <c r="J5" s="50"/>
      <c r="K5" s="50"/>
      <c r="L5" s="50"/>
      <c r="M5" s="50"/>
      <c r="N5" s="50"/>
      <c r="O5" s="50"/>
      <c r="P5" s="50"/>
      <c r="Q5" s="50"/>
      <c r="R5" s="50"/>
      <c r="T5" s="191" t="s">
        <v>315</v>
      </c>
      <c r="U5" s="191"/>
      <c r="V5" s="191"/>
      <c r="W5" s="191"/>
    </row>
    <row r="6" spans="2:37" ht="26.25" customHeight="1">
      <c r="B6" s="50"/>
      <c r="C6" s="48"/>
      <c r="D6" s="48"/>
      <c r="E6" s="48"/>
      <c r="F6" s="48"/>
      <c r="G6" s="48"/>
      <c r="H6" s="48"/>
      <c r="I6" s="48"/>
      <c r="J6" s="48"/>
      <c r="K6" s="48"/>
      <c r="L6" s="48"/>
      <c r="M6" s="48"/>
      <c r="N6" s="48"/>
      <c r="O6" s="48"/>
      <c r="P6" s="48"/>
      <c r="Q6" s="48"/>
      <c r="R6" s="50"/>
      <c r="T6" s="171" t="s">
        <v>439</v>
      </c>
      <c r="U6" s="172"/>
      <c r="V6" s="172"/>
      <c r="W6" s="172"/>
      <c r="X6" s="172"/>
      <c r="Y6" s="172"/>
      <c r="Z6" s="172"/>
      <c r="AA6" s="172"/>
      <c r="AB6" s="172"/>
      <c r="AC6" s="172"/>
      <c r="AD6" s="172"/>
      <c r="AE6" s="172"/>
      <c r="AF6" s="172"/>
      <c r="AG6" s="172"/>
      <c r="AH6" s="172"/>
      <c r="AI6" s="172"/>
      <c r="AJ6" s="172"/>
      <c r="AK6" s="172"/>
    </row>
    <row r="7" spans="2:37" ht="26.25" customHeight="1">
      <c r="B7" s="50"/>
      <c r="C7" s="48"/>
      <c r="D7" s="48"/>
      <c r="E7" s="48"/>
      <c r="F7" s="48"/>
      <c r="G7" s="48"/>
      <c r="H7" s="48"/>
      <c r="I7" s="48"/>
      <c r="J7" s="48"/>
      <c r="K7" s="48"/>
      <c r="L7" s="48"/>
      <c r="M7" s="48"/>
      <c r="N7" s="48"/>
      <c r="O7" s="48"/>
      <c r="P7" s="48"/>
      <c r="Q7" s="48"/>
      <c r="R7" s="50"/>
      <c r="T7" s="172"/>
      <c r="U7" s="172"/>
      <c r="V7" s="172"/>
      <c r="W7" s="172"/>
      <c r="X7" s="172"/>
      <c r="Y7" s="172"/>
      <c r="Z7" s="172"/>
      <c r="AA7" s="172"/>
      <c r="AB7" s="172"/>
      <c r="AC7" s="172"/>
      <c r="AD7" s="172"/>
      <c r="AE7" s="172"/>
      <c r="AF7" s="172"/>
      <c r="AG7" s="172"/>
      <c r="AH7" s="172"/>
      <c r="AI7" s="172"/>
      <c r="AJ7" s="172"/>
      <c r="AK7" s="172"/>
    </row>
    <row r="8" spans="2:37" ht="26.25" customHeight="1">
      <c r="B8" s="50"/>
      <c r="C8" s="48"/>
      <c r="D8" s="48"/>
      <c r="E8" s="48"/>
      <c r="F8" s="48"/>
      <c r="G8" s="48"/>
      <c r="H8" s="48"/>
      <c r="I8" s="48"/>
      <c r="J8" s="48"/>
      <c r="K8" s="48"/>
      <c r="L8" s="48"/>
      <c r="M8" s="48"/>
      <c r="N8" s="48"/>
      <c r="O8" s="48"/>
      <c r="P8" s="48"/>
      <c r="Q8" s="48"/>
      <c r="R8" s="50"/>
      <c r="T8" s="172"/>
      <c r="U8" s="172"/>
      <c r="V8" s="172"/>
      <c r="W8" s="172"/>
      <c r="X8" s="172"/>
      <c r="Y8" s="172"/>
      <c r="Z8" s="172"/>
      <c r="AA8" s="172"/>
      <c r="AB8" s="172"/>
      <c r="AC8" s="172"/>
      <c r="AD8" s="172"/>
      <c r="AE8" s="172"/>
      <c r="AF8" s="172"/>
      <c r="AG8" s="172"/>
      <c r="AH8" s="172"/>
      <c r="AI8" s="172"/>
      <c r="AJ8" s="172"/>
      <c r="AK8" s="172"/>
    </row>
    <row r="9" spans="2:37" ht="26.25" customHeight="1">
      <c r="B9" s="50"/>
      <c r="C9" s="48"/>
      <c r="D9" s="48"/>
      <c r="E9" s="48"/>
      <c r="F9" s="51"/>
      <c r="G9" s="49"/>
      <c r="H9" s="51"/>
      <c r="I9" s="49"/>
      <c r="J9" s="51"/>
      <c r="K9" s="49"/>
      <c r="L9" s="51"/>
      <c r="M9" s="49"/>
      <c r="N9" s="51"/>
      <c r="O9" s="48"/>
      <c r="P9" s="48"/>
      <c r="Q9" s="48"/>
      <c r="R9" s="50"/>
      <c r="T9" s="172"/>
      <c r="U9" s="172"/>
      <c r="V9" s="172"/>
      <c r="W9" s="172"/>
      <c r="X9" s="172"/>
      <c r="Y9" s="172"/>
      <c r="Z9" s="172"/>
      <c r="AA9" s="172"/>
      <c r="AB9" s="172"/>
      <c r="AC9" s="172"/>
      <c r="AD9" s="172"/>
      <c r="AE9" s="172"/>
      <c r="AF9" s="172"/>
      <c r="AG9" s="172"/>
      <c r="AH9" s="172"/>
      <c r="AI9" s="172"/>
      <c r="AJ9" s="172"/>
      <c r="AK9" s="172"/>
    </row>
    <row r="10" spans="2:37" ht="26.25" customHeight="1">
      <c r="B10" s="50"/>
      <c r="C10" s="48"/>
      <c r="D10" s="48"/>
      <c r="E10" s="48"/>
      <c r="F10" s="49"/>
      <c r="G10" s="51"/>
      <c r="H10" s="49"/>
      <c r="I10" s="51"/>
      <c r="J10" s="49"/>
      <c r="K10" s="51"/>
      <c r="L10" s="49"/>
      <c r="M10" s="51"/>
      <c r="N10" s="49"/>
      <c r="O10" s="48"/>
      <c r="P10" s="48"/>
      <c r="Q10" s="48"/>
      <c r="R10" s="50"/>
      <c r="T10" s="172"/>
      <c r="U10" s="172"/>
      <c r="V10" s="172"/>
      <c r="W10" s="172"/>
      <c r="X10" s="172"/>
      <c r="Y10" s="172"/>
      <c r="Z10" s="172"/>
      <c r="AA10" s="172"/>
      <c r="AB10" s="172"/>
      <c r="AC10" s="172"/>
      <c r="AD10" s="172"/>
      <c r="AE10" s="172"/>
      <c r="AF10" s="172"/>
      <c r="AG10" s="172"/>
      <c r="AH10" s="172"/>
      <c r="AI10" s="172"/>
      <c r="AJ10" s="172"/>
      <c r="AK10" s="172"/>
    </row>
    <row r="11" spans="2:37" ht="26.25" customHeight="1">
      <c r="B11" s="50"/>
      <c r="C11" s="48"/>
      <c r="D11" s="48"/>
      <c r="E11" s="48"/>
      <c r="F11" s="51"/>
      <c r="G11" s="49"/>
      <c r="H11" s="51"/>
      <c r="I11" s="49"/>
      <c r="J11" s="51"/>
      <c r="K11" s="49"/>
      <c r="L11" s="51"/>
      <c r="M11" s="49"/>
      <c r="N11" s="51"/>
      <c r="O11" s="48"/>
      <c r="P11" s="48"/>
      <c r="Q11" s="48"/>
      <c r="R11" s="50"/>
      <c r="T11" s="172"/>
      <c r="U11" s="172"/>
      <c r="V11" s="172"/>
      <c r="W11" s="172"/>
      <c r="X11" s="172"/>
      <c r="Y11" s="172"/>
      <c r="Z11" s="172"/>
      <c r="AA11" s="172"/>
      <c r="AB11" s="172"/>
      <c r="AC11" s="172"/>
      <c r="AD11" s="172"/>
      <c r="AE11" s="172"/>
      <c r="AF11" s="172"/>
      <c r="AG11" s="172"/>
      <c r="AH11" s="172"/>
      <c r="AI11" s="172"/>
      <c r="AJ11" s="172"/>
      <c r="AK11" s="172"/>
    </row>
    <row r="12" spans="2:37" ht="26.25" customHeight="1">
      <c r="B12" s="50"/>
      <c r="C12" s="48"/>
      <c r="D12" s="48"/>
      <c r="E12" s="48"/>
      <c r="F12" s="49"/>
      <c r="G12" s="51"/>
      <c r="H12" s="49"/>
      <c r="I12" s="51"/>
      <c r="J12" s="49"/>
      <c r="K12" s="51"/>
      <c r="L12" s="49"/>
      <c r="M12" s="51"/>
      <c r="N12" s="49"/>
      <c r="O12" s="48"/>
      <c r="P12" s="48"/>
      <c r="Q12" s="48"/>
      <c r="R12" s="50"/>
      <c r="T12" s="172"/>
      <c r="U12" s="172"/>
      <c r="V12" s="172"/>
      <c r="W12" s="172"/>
      <c r="X12" s="172"/>
      <c r="Y12" s="172"/>
      <c r="Z12" s="172"/>
      <c r="AA12" s="172"/>
      <c r="AB12" s="172"/>
      <c r="AC12" s="172"/>
      <c r="AD12" s="172"/>
      <c r="AE12" s="172"/>
      <c r="AF12" s="172"/>
      <c r="AG12" s="172"/>
      <c r="AH12" s="172"/>
      <c r="AI12" s="172"/>
      <c r="AJ12" s="172"/>
      <c r="AK12" s="172"/>
    </row>
    <row r="13" spans="2:37" ht="26.25" customHeight="1">
      <c r="B13" s="50"/>
      <c r="C13" s="48"/>
      <c r="D13" s="48"/>
      <c r="E13" s="48"/>
      <c r="F13" s="51"/>
      <c r="G13" s="49"/>
      <c r="H13" s="51"/>
      <c r="I13" s="49"/>
      <c r="J13" s="51"/>
      <c r="K13" s="49"/>
      <c r="L13" s="51"/>
      <c r="M13" s="49"/>
      <c r="N13" s="51"/>
      <c r="O13" s="48"/>
      <c r="P13" s="48"/>
      <c r="Q13" s="48"/>
      <c r="R13" s="50"/>
      <c r="T13" s="172"/>
      <c r="U13" s="172"/>
      <c r="V13" s="172"/>
      <c r="W13" s="172"/>
      <c r="X13" s="172"/>
      <c r="Y13" s="172"/>
      <c r="Z13" s="172"/>
      <c r="AA13" s="172"/>
      <c r="AB13" s="172"/>
      <c r="AC13" s="172"/>
      <c r="AD13" s="172"/>
      <c r="AE13" s="172"/>
      <c r="AF13" s="172"/>
      <c r="AG13" s="172"/>
      <c r="AH13" s="172"/>
      <c r="AI13" s="172"/>
      <c r="AJ13" s="172"/>
      <c r="AK13" s="172"/>
    </row>
    <row r="14" spans="2:37" ht="26.25" customHeight="1">
      <c r="B14" s="50"/>
      <c r="C14" s="48"/>
      <c r="D14" s="48"/>
      <c r="E14" s="48"/>
      <c r="F14" s="49"/>
      <c r="G14" s="51"/>
      <c r="H14" s="49"/>
      <c r="I14" s="51"/>
      <c r="J14" s="49"/>
      <c r="K14" s="51"/>
      <c r="L14" s="49"/>
      <c r="M14" s="51"/>
      <c r="N14" s="49"/>
      <c r="O14" s="48"/>
      <c r="P14" s="48"/>
      <c r="Q14" s="48"/>
      <c r="R14" s="50"/>
      <c r="T14" s="172"/>
      <c r="U14" s="172"/>
      <c r="V14" s="172"/>
      <c r="W14" s="172"/>
      <c r="X14" s="172"/>
      <c r="Y14" s="172"/>
      <c r="Z14" s="172"/>
      <c r="AA14" s="172"/>
      <c r="AB14" s="172"/>
      <c r="AC14" s="172"/>
      <c r="AD14" s="172"/>
      <c r="AE14" s="172"/>
      <c r="AF14" s="172"/>
      <c r="AG14" s="172"/>
      <c r="AH14" s="172"/>
      <c r="AI14" s="172"/>
      <c r="AJ14" s="172"/>
      <c r="AK14" s="172"/>
    </row>
    <row r="15" spans="2:37" ht="26.25" customHeight="1">
      <c r="B15" s="50"/>
      <c r="C15" s="48"/>
      <c r="D15" s="48"/>
      <c r="E15" s="48"/>
      <c r="F15" s="51"/>
      <c r="G15" s="49"/>
      <c r="H15" s="51"/>
      <c r="I15" s="49"/>
      <c r="J15" s="51"/>
      <c r="K15" s="49"/>
      <c r="L15" s="51"/>
      <c r="M15" s="49"/>
      <c r="N15" s="51"/>
      <c r="O15" s="48"/>
      <c r="P15" s="48"/>
      <c r="Q15" s="48"/>
      <c r="R15" s="50"/>
    </row>
    <row r="16" spans="2:37" ht="26.25" customHeight="1">
      <c r="B16" s="50"/>
      <c r="C16" s="48"/>
      <c r="D16" s="48"/>
      <c r="E16" s="48"/>
      <c r="F16" s="49"/>
      <c r="G16" s="51"/>
      <c r="H16" s="49"/>
      <c r="I16" s="51"/>
      <c r="J16" s="49"/>
      <c r="K16" s="51"/>
      <c r="L16" s="49"/>
      <c r="M16" s="51"/>
      <c r="N16" s="49"/>
      <c r="O16" s="48"/>
      <c r="P16" s="48"/>
      <c r="Q16" s="48"/>
      <c r="R16" s="50"/>
      <c r="T16" s="191" t="s">
        <v>50</v>
      </c>
      <c r="U16" s="191"/>
      <c r="V16" s="191"/>
      <c r="W16" s="191"/>
    </row>
    <row r="17" spans="1:37" ht="26.25" customHeight="1">
      <c r="B17" s="50"/>
      <c r="C17" s="48"/>
      <c r="D17" s="48"/>
      <c r="E17" s="48"/>
      <c r="F17" s="51"/>
      <c r="G17" s="49"/>
      <c r="H17" s="51"/>
      <c r="I17" s="49"/>
      <c r="J17" s="51"/>
      <c r="K17" s="49"/>
      <c r="L17" s="51"/>
      <c r="M17" s="49"/>
      <c r="N17" s="51"/>
      <c r="O17" s="48"/>
      <c r="P17" s="48"/>
      <c r="Q17" s="48"/>
      <c r="R17" s="50"/>
      <c r="T17" s="169" t="s">
        <v>316</v>
      </c>
      <c r="U17" s="170"/>
      <c r="V17" s="170"/>
      <c r="W17" s="170"/>
      <c r="X17" s="170"/>
      <c r="Y17" s="170"/>
      <c r="Z17" s="170"/>
      <c r="AA17" s="170"/>
      <c r="AB17" s="170"/>
      <c r="AC17" s="170"/>
      <c r="AD17" s="170"/>
      <c r="AE17" s="170"/>
      <c r="AF17" s="170"/>
      <c r="AG17" s="170"/>
      <c r="AH17" s="170"/>
      <c r="AI17" s="170"/>
      <c r="AJ17" s="170"/>
      <c r="AK17" s="170"/>
    </row>
    <row r="18" spans="1:37" ht="26.25" customHeight="1">
      <c r="B18" s="50"/>
      <c r="C18" s="48"/>
      <c r="D18" s="48"/>
      <c r="E18" s="48"/>
      <c r="F18" s="48"/>
      <c r="G18" s="48"/>
      <c r="H18" s="48"/>
      <c r="I18" s="48"/>
      <c r="J18" s="48"/>
      <c r="K18" s="48"/>
      <c r="L18" s="48"/>
      <c r="M18" s="48"/>
      <c r="N18" s="48"/>
      <c r="O18" s="48"/>
      <c r="P18" s="48"/>
      <c r="Q18" s="48"/>
      <c r="R18" s="50"/>
      <c r="T18" s="170"/>
      <c r="U18" s="170"/>
      <c r="V18" s="170"/>
      <c r="W18" s="170"/>
      <c r="X18" s="170"/>
      <c r="Y18" s="170"/>
      <c r="Z18" s="170"/>
      <c r="AA18" s="170"/>
      <c r="AB18" s="170"/>
      <c r="AC18" s="170"/>
      <c r="AD18" s="170"/>
      <c r="AE18" s="170"/>
      <c r="AF18" s="170"/>
      <c r="AG18" s="170"/>
      <c r="AH18" s="170"/>
      <c r="AI18" s="170"/>
      <c r="AJ18" s="170"/>
      <c r="AK18" s="170"/>
    </row>
    <row r="19" spans="1:37" ht="26.25" customHeight="1">
      <c r="B19" s="50"/>
      <c r="C19" s="48"/>
      <c r="D19" s="48"/>
      <c r="E19" s="48"/>
      <c r="F19" s="48"/>
      <c r="G19" s="48"/>
      <c r="H19" s="48"/>
      <c r="I19" s="48"/>
      <c r="J19" s="48"/>
      <c r="K19" s="48"/>
      <c r="L19" s="48"/>
      <c r="M19" s="48"/>
      <c r="N19" s="48"/>
      <c r="O19" s="48"/>
      <c r="P19" s="48"/>
      <c r="Q19" s="48"/>
      <c r="R19" s="50"/>
      <c r="T19" s="170"/>
      <c r="U19" s="170"/>
      <c r="V19" s="170"/>
      <c r="W19" s="170"/>
      <c r="X19" s="170"/>
      <c r="Y19" s="170"/>
      <c r="Z19" s="170"/>
      <c r="AA19" s="170"/>
      <c r="AB19" s="170"/>
      <c r="AC19" s="170"/>
      <c r="AD19" s="170"/>
      <c r="AE19" s="170"/>
      <c r="AF19" s="170"/>
      <c r="AG19" s="170"/>
      <c r="AH19" s="170"/>
      <c r="AI19" s="170"/>
      <c r="AJ19" s="170"/>
      <c r="AK19" s="170"/>
    </row>
    <row r="20" spans="1:37" ht="26.25" customHeight="1">
      <c r="B20" s="50"/>
      <c r="C20" s="48"/>
      <c r="D20" s="48"/>
      <c r="E20" s="48"/>
      <c r="F20" s="48"/>
      <c r="G20" s="48"/>
      <c r="H20" s="48"/>
      <c r="I20" s="48"/>
      <c r="J20" s="48"/>
      <c r="K20" s="48"/>
      <c r="L20" s="48"/>
      <c r="M20" s="48"/>
      <c r="N20" s="48"/>
      <c r="O20" s="48"/>
      <c r="P20" s="48"/>
      <c r="Q20" s="48"/>
      <c r="R20" s="50"/>
      <c r="T20" s="170"/>
      <c r="U20" s="170"/>
      <c r="V20" s="170"/>
      <c r="W20" s="170"/>
      <c r="X20" s="170"/>
      <c r="Y20" s="170"/>
      <c r="Z20" s="170"/>
      <c r="AA20" s="170"/>
      <c r="AB20" s="170"/>
      <c r="AC20" s="170"/>
      <c r="AD20" s="170"/>
      <c r="AE20" s="170"/>
      <c r="AF20" s="170"/>
      <c r="AG20" s="170"/>
      <c r="AH20" s="170"/>
      <c r="AI20" s="170"/>
      <c r="AJ20" s="170"/>
      <c r="AK20" s="170"/>
    </row>
    <row r="21" spans="1:37" ht="26.25" customHeight="1">
      <c r="B21" s="50"/>
      <c r="C21" s="50"/>
      <c r="D21" s="50"/>
      <c r="E21" s="50"/>
      <c r="F21" s="50"/>
      <c r="G21" s="50"/>
      <c r="H21" s="50"/>
      <c r="I21" s="50"/>
      <c r="J21" s="50"/>
      <c r="K21" s="50"/>
      <c r="L21" s="50"/>
      <c r="M21" s="50"/>
      <c r="N21" s="50"/>
      <c r="O21" s="50"/>
      <c r="P21" s="50"/>
      <c r="Q21" s="50"/>
      <c r="R21" s="50"/>
      <c r="T21" s="170"/>
      <c r="U21" s="170"/>
      <c r="V21" s="170"/>
      <c r="W21" s="170"/>
      <c r="X21" s="170"/>
      <c r="Y21" s="170"/>
      <c r="Z21" s="170"/>
      <c r="AA21" s="170"/>
      <c r="AB21" s="170"/>
      <c r="AC21" s="170"/>
      <c r="AD21" s="170"/>
      <c r="AE21" s="170"/>
      <c r="AF21" s="170"/>
      <c r="AG21" s="170"/>
      <c r="AH21" s="170"/>
      <c r="AI21" s="170"/>
      <c r="AJ21" s="170"/>
      <c r="AK21" s="170"/>
    </row>
    <row r="25" spans="1:37" ht="26.25" customHeight="1">
      <c r="A25" s="74" t="s">
        <v>317</v>
      </c>
      <c r="B25" s="75"/>
      <c r="C25" s="75"/>
      <c r="D25" s="75"/>
      <c r="E25" s="75"/>
      <c r="F25" s="75"/>
      <c r="G25" s="75"/>
      <c r="H25" s="75"/>
      <c r="I25" s="75"/>
      <c r="J25" s="75"/>
      <c r="K25" s="75"/>
      <c r="L25" s="75"/>
      <c r="M25" s="75"/>
      <c r="N25" s="75"/>
    </row>
    <row r="26" spans="1:37" ht="26.25" customHeight="1">
      <c r="T26" s="169" t="s">
        <v>440</v>
      </c>
      <c r="U26" s="169"/>
      <c r="V26" s="169"/>
      <c r="W26" s="169"/>
      <c r="X26" s="169"/>
      <c r="Y26" s="169"/>
      <c r="Z26" s="169"/>
      <c r="AA26" s="169"/>
      <c r="AB26" s="169"/>
      <c r="AC26" s="169"/>
      <c r="AD26" s="169"/>
      <c r="AE26" s="169"/>
      <c r="AF26" s="169"/>
      <c r="AG26" s="169"/>
      <c r="AH26" s="169"/>
      <c r="AI26" s="169"/>
      <c r="AJ26" s="169"/>
      <c r="AK26" s="169"/>
    </row>
    <row r="27" spans="1:37" ht="26.25" customHeight="1">
      <c r="T27" s="169"/>
      <c r="U27" s="169"/>
      <c r="V27" s="169"/>
      <c r="W27" s="169"/>
      <c r="X27" s="169"/>
      <c r="Y27" s="169"/>
      <c r="Z27" s="169"/>
      <c r="AA27" s="169"/>
      <c r="AB27" s="169"/>
      <c r="AC27" s="169"/>
      <c r="AD27" s="169"/>
      <c r="AE27" s="169"/>
      <c r="AF27" s="169"/>
      <c r="AG27" s="169"/>
      <c r="AH27" s="169"/>
      <c r="AI27" s="169"/>
      <c r="AJ27" s="169"/>
      <c r="AK27" s="169"/>
    </row>
    <row r="28" spans="1:37" ht="26.25" customHeight="1">
      <c r="T28" s="169"/>
      <c r="U28" s="169"/>
      <c r="V28" s="169"/>
      <c r="W28" s="169"/>
      <c r="X28" s="169"/>
      <c r="Y28" s="169"/>
      <c r="Z28" s="169"/>
      <c r="AA28" s="169"/>
      <c r="AB28" s="169"/>
      <c r="AC28" s="169"/>
      <c r="AD28" s="169"/>
      <c r="AE28" s="169"/>
      <c r="AF28" s="169"/>
      <c r="AG28" s="169"/>
      <c r="AH28" s="169"/>
      <c r="AI28" s="169"/>
      <c r="AJ28" s="169"/>
      <c r="AK28" s="169"/>
    </row>
    <row r="29" spans="1:37" ht="26.25" customHeight="1">
      <c r="T29" s="169"/>
      <c r="U29" s="169"/>
      <c r="V29" s="169"/>
      <c r="W29" s="169"/>
      <c r="X29" s="169"/>
      <c r="Y29" s="169"/>
      <c r="Z29" s="169"/>
      <c r="AA29" s="169"/>
      <c r="AB29" s="169"/>
      <c r="AC29" s="169"/>
      <c r="AD29" s="169"/>
      <c r="AE29" s="169"/>
      <c r="AF29" s="169"/>
      <c r="AG29" s="169"/>
      <c r="AH29" s="169"/>
      <c r="AI29" s="169"/>
      <c r="AJ29" s="169"/>
      <c r="AK29" s="169"/>
    </row>
    <row r="30" spans="1:37" ht="26.25" customHeight="1">
      <c r="T30" s="169"/>
      <c r="U30" s="169"/>
      <c r="V30" s="169"/>
      <c r="W30" s="169"/>
      <c r="X30" s="169"/>
      <c r="Y30" s="169"/>
      <c r="Z30" s="169"/>
      <c r="AA30" s="169"/>
      <c r="AB30" s="169"/>
      <c r="AC30" s="169"/>
      <c r="AD30" s="169"/>
      <c r="AE30" s="169"/>
      <c r="AF30" s="169"/>
      <c r="AG30" s="169"/>
      <c r="AH30" s="169"/>
      <c r="AI30" s="169"/>
      <c r="AJ30" s="169"/>
      <c r="AK30" s="169"/>
    </row>
    <row r="31" spans="1:37" ht="26.25" customHeight="1">
      <c r="T31" s="169"/>
      <c r="U31" s="169"/>
      <c r="V31" s="169"/>
      <c r="W31" s="169"/>
      <c r="X31" s="169"/>
      <c r="Y31" s="169"/>
      <c r="Z31" s="169"/>
      <c r="AA31" s="169"/>
      <c r="AB31" s="169"/>
      <c r="AC31" s="169"/>
      <c r="AD31" s="169"/>
      <c r="AE31" s="169"/>
      <c r="AF31" s="169"/>
      <c r="AG31" s="169"/>
      <c r="AH31" s="169"/>
      <c r="AI31" s="169"/>
      <c r="AJ31" s="169"/>
      <c r="AK31" s="169"/>
    </row>
    <row r="32" spans="1:37" ht="26.25" customHeight="1">
      <c r="T32" s="169"/>
      <c r="U32" s="169"/>
      <c r="V32" s="169"/>
      <c r="W32" s="169"/>
      <c r="X32" s="169"/>
      <c r="Y32" s="169"/>
      <c r="Z32" s="169"/>
      <c r="AA32" s="169"/>
      <c r="AB32" s="169"/>
      <c r="AC32" s="169"/>
      <c r="AD32" s="169"/>
      <c r="AE32" s="169"/>
      <c r="AF32" s="169"/>
      <c r="AG32" s="169"/>
      <c r="AH32" s="169"/>
      <c r="AI32" s="169"/>
      <c r="AJ32" s="169"/>
      <c r="AK32" s="169"/>
    </row>
    <row r="33" spans="20:37" ht="26.25" customHeight="1">
      <c r="T33" s="169"/>
      <c r="U33" s="169"/>
      <c r="V33" s="169"/>
      <c r="W33" s="169"/>
      <c r="X33" s="169"/>
      <c r="Y33" s="169"/>
      <c r="Z33" s="169"/>
      <c r="AA33" s="169"/>
      <c r="AB33" s="169"/>
      <c r="AC33" s="169"/>
      <c r="AD33" s="169"/>
      <c r="AE33" s="169"/>
      <c r="AF33" s="169"/>
      <c r="AG33" s="169"/>
      <c r="AH33" s="169"/>
      <c r="AI33" s="169"/>
      <c r="AJ33" s="169"/>
      <c r="AK33" s="169"/>
    </row>
    <row r="35" spans="20:37" ht="26.25" customHeight="1">
      <c r="T35" s="190" t="s">
        <v>471</v>
      </c>
      <c r="U35" s="190"/>
      <c r="V35" s="190"/>
      <c r="W35" s="190"/>
      <c r="X35" s="190"/>
      <c r="Y35" s="190"/>
      <c r="Z35" s="190"/>
      <c r="AA35" s="190"/>
      <c r="AB35" s="190"/>
    </row>
    <row r="36" spans="20:37" ht="26.25" customHeight="1">
      <c r="T36" s="169"/>
      <c r="U36" s="169"/>
      <c r="V36" s="169"/>
      <c r="W36" s="169"/>
      <c r="X36" s="169"/>
      <c r="Y36" s="169"/>
      <c r="Z36" s="169"/>
      <c r="AA36" s="169"/>
      <c r="AB36" s="169"/>
      <c r="AC36" s="169"/>
      <c r="AD36" s="169"/>
      <c r="AE36" s="169"/>
      <c r="AF36" s="169"/>
      <c r="AG36" s="169"/>
      <c r="AH36" s="169"/>
      <c r="AI36" s="169"/>
      <c r="AJ36" s="169"/>
      <c r="AK36" s="169"/>
    </row>
    <row r="37" spans="20:37" ht="26.25" customHeight="1">
      <c r="T37" s="108"/>
      <c r="U37" s="108"/>
      <c r="V37" s="108"/>
      <c r="W37" s="108"/>
      <c r="X37" s="108"/>
      <c r="Y37" s="108"/>
      <c r="Z37" s="108"/>
      <c r="AA37" s="108"/>
      <c r="AB37" s="108"/>
      <c r="AC37" s="109"/>
      <c r="AD37" s="109"/>
      <c r="AE37" s="109"/>
      <c r="AF37" s="109"/>
      <c r="AG37" s="109"/>
      <c r="AH37" s="109"/>
      <c r="AI37" s="109"/>
      <c r="AJ37" s="109"/>
      <c r="AK37" s="109"/>
    </row>
    <row r="38" spans="20:37" ht="26.25" customHeight="1">
      <c r="T38" s="109"/>
      <c r="U38" s="109"/>
      <c r="V38" s="109"/>
      <c r="W38" s="109"/>
      <c r="X38" s="109"/>
      <c r="Y38" s="109"/>
      <c r="Z38" s="109"/>
      <c r="AA38" s="109"/>
      <c r="AB38" s="109"/>
      <c r="AC38" s="109"/>
      <c r="AD38" s="109"/>
      <c r="AE38" s="109"/>
      <c r="AF38" s="109"/>
      <c r="AG38" s="109"/>
      <c r="AH38" s="109"/>
      <c r="AI38" s="109"/>
      <c r="AJ38" s="109"/>
      <c r="AK38" s="109"/>
    </row>
    <row r="39" spans="20:37" ht="26.25" customHeight="1">
      <c r="T39" s="109"/>
      <c r="U39" s="109"/>
      <c r="V39" s="109"/>
      <c r="W39" s="109"/>
      <c r="X39" s="109"/>
      <c r="Y39" s="109"/>
      <c r="Z39" s="109"/>
      <c r="AA39" s="109"/>
      <c r="AB39" s="109"/>
      <c r="AC39" s="109"/>
      <c r="AD39" s="109"/>
      <c r="AE39" s="109"/>
      <c r="AF39" s="109"/>
      <c r="AG39" s="109"/>
      <c r="AH39" s="109"/>
      <c r="AI39" s="109"/>
      <c r="AJ39" s="109"/>
      <c r="AK39" s="109"/>
    </row>
    <row r="40" spans="20:37" ht="26.25" customHeight="1">
      <c r="T40" s="109"/>
      <c r="U40" s="109"/>
      <c r="V40" s="109"/>
      <c r="W40" s="109"/>
      <c r="X40" s="109"/>
      <c r="Y40" s="109"/>
      <c r="Z40" s="109"/>
      <c r="AA40" s="109"/>
      <c r="AB40" s="109"/>
      <c r="AC40" s="109"/>
      <c r="AD40" s="109"/>
      <c r="AE40" s="109"/>
      <c r="AF40" s="109"/>
      <c r="AG40" s="109"/>
      <c r="AH40" s="109"/>
      <c r="AI40" s="109"/>
      <c r="AJ40" s="109"/>
      <c r="AK40" s="109"/>
    </row>
    <row r="41" spans="20:37" ht="26.25" customHeight="1">
      <c r="T41" s="109"/>
      <c r="U41" s="109"/>
      <c r="V41" s="109"/>
      <c r="W41" s="109"/>
      <c r="X41" s="109"/>
      <c r="Y41" s="109"/>
      <c r="Z41" s="109"/>
      <c r="AA41" s="109"/>
      <c r="AB41" s="109"/>
      <c r="AC41" s="109"/>
      <c r="AD41" s="109"/>
      <c r="AE41" s="109"/>
      <c r="AF41" s="109"/>
      <c r="AG41" s="109"/>
      <c r="AH41" s="109"/>
      <c r="AI41" s="109"/>
      <c r="AJ41" s="109"/>
      <c r="AK41" s="109"/>
    </row>
    <row r="42" spans="20:37" ht="26.25" customHeight="1">
      <c r="T42" s="109"/>
      <c r="U42" s="109"/>
      <c r="V42" s="109"/>
      <c r="W42" s="109"/>
      <c r="X42" s="109"/>
      <c r="Y42" s="109"/>
      <c r="Z42" s="109"/>
      <c r="AA42" s="109"/>
      <c r="AB42" s="109"/>
      <c r="AC42" s="109"/>
      <c r="AD42" s="109"/>
      <c r="AE42" s="109"/>
      <c r="AF42" s="109"/>
      <c r="AG42" s="109"/>
      <c r="AH42" s="109"/>
      <c r="AI42" s="109"/>
      <c r="AJ42" s="109"/>
      <c r="AK42" s="109"/>
    </row>
    <row r="43" spans="20:37" ht="26.25" customHeight="1">
      <c r="T43" s="109"/>
      <c r="U43" s="109"/>
      <c r="V43" s="109"/>
      <c r="W43" s="109"/>
      <c r="X43" s="109"/>
      <c r="Y43" s="109"/>
      <c r="Z43" s="109"/>
      <c r="AA43" s="109"/>
      <c r="AB43" s="109"/>
      <c r="AC43" s="109"/>
      <c r="AD43" s="109"/>
      <c r="AE43" s="109"/>
      <c r="AF43" s="109"/>
      <c r="AG43" s="109"/>
      <c r="AH43" s="109"/>
      <c r="AI43" s="109"/>
      <c r="AJ43" s="109"/>
      <c r="AK43" s="109"/>
    </row>
  </sheetData>
  <mergeCells count="14">
    <mergeCell ref="T6:AK14"/>
    <mergeCell ref="Z2:AC3"/>
    <mergeCell ref="AD2:AG3"/>
    <mergeCell ref="B2:E2"/>
    <mergeCell ref="F2:N2"/>
    <mergeCell ref="B3:E3"/>
    <mergeCell ref="F3:X3"/>
    <mergeCell ref="T5:W5"/>
    <mergeCell ref="T35:AB35"/>
    <mergeCell ref="T36:AB36"/>
    <mergeCell ref="AC36:AK36"/>
    <mergeCell ref="T26:AK33"/>
    <mergeCell ref="T16:W16"/>
    <mergeCell ref="T17:AK21"/>
  </mergeCells>
  <phoneticPr fontId="1"/>
  <hyperlinks>
    <hyperlink ref="Z2:AC3" location="更新履歴!A1" display="目次へ戻る" xr:uid="{3E6471C8-3B6C-41AD-B049-8E14F8A6C571}"/>
    <hyperlink ref="AD2:AG3" location="全ステージコンセプト!A1" display="全ステージコンセプト" xr:uid="{19B88B3A-6665-4EE1-864E-7BDF244EEB19}"/>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725093-AE30-495B-891E-11E6337F7D6A}">
  <sheetPr>
    <tabColor theme="4"/>
  </sheetPr>
  <dimension ref="A2:AK49"/>
  <sheetViews>
    <sheetView topLeftCell="A31" zoomScale="85" zoomScaleNormal="70" workbookViewId="0">
      <selection activeCell="AY38" sqref="AY38"/>
    </sheetView>
  </sheetViews>
  <sheetFormatPr defaultColWidth="4.375" defaultRowHeight="26.25" customHeight="1"/>
  <sheetData>
    <row r="2" spans="2:37" ht="26.25" customHeight="1">
      <c r="B2" s="192" t="s">
        <v>283</v>
      </c>
      <c r="C2" s="192"/>
      <c r="D2" s="192"/>
      <c r="E2" s="192"/>
      <c r="F2" s="198"/>
      <c r="G2" s="198"/>
      <c r="H2" s="198"/>
      <c r="I2" s="198"/>
      <c r="J2" s="198"/>
      <c r="K2" s="198"/>
      <c r="L2" s="198"/>
      <c r="M2" s="198"/>
      <c r="N2" s="198"/>
      <c r="Z2" s="164" t="s">
        <v>433</v>
      </c>
      <c r="AA2" s="164"/>
      <c r="AB2" s="164"/>
      <c r="AC2" s="164"/>
      <c r="AD2" s="164" t="s">
        <v>20</v>
      </c>
      <c r="AE2" s="164"/>
      <c r="AF2" s="164"/>
      <c r="AG2" s="164"/>
    </row>
    <row r="3" spans="2:37" ht="26.25" customHeight="1">
      <c r="B3" s="194" t="s">
        <v>313</v>
      </c>
      <c r="C3" s="194"/>
      <c r="D3" s="194"/>
      <c r="E3" s="194"/>
      <c r="F3" s="146"/>
      <c r="G3" s="146"/>
      <c r="H3" s="146"/>
      <c r="I3" s="146"/>
      <c r="J3" s="146"/>
      <c r="K3" s="146"/>
      <c r="L3" s="146"/>
      <c r="M3" s="146"/>
      <c r="N3" s="146"/>
      <c r="O3" s="146"/>
      <c r="P3" s="146"/>
      <c r="Q3" s="146"/>
      <c r="R3" s="146"/>
      <c r="S3" s="146"/>
      <c r="T3" s="146"/>
      <c r="U3" s="146"/>
      <c r="V3" s="146"/>
      <c r="W3" s="146"/>
      <c r="X3" s="146"/>
      <c r="Z3" s="164"/>
      <c r="AA3" s="164"/>
      <c r="AB3" s="164"/>
      <c r="AC3" s="164"/>
      <c r="AD3" s="164"/>
      <c r="AE3" s="164"/>
      <c r="AF3" s="164"/>
      <c r="AG3" s="164"/>
    </row>
    <row r="5" spans="2:37" ht="26.25" customHeight="1">
      <c r="B5" s="50"/>
      <c r="C5" s="50"/>
      <c r="D5" s="50"/>
      <c r="E5" s="50"/>
      <c r="F5" s="50"/>
      <c r="G5" s="50"/>
      <c r="H5" s="50"/>
      <c r="I5" s="50"/>
      <c r="J5" s="50"/>
      <c r="K5" s="50"/>
      <c r="L5" s="50"/>
      <c r="M5" s="50"/>
      <c r="N5" s="50"/>
      <c r="O5" s="50"/>
      <c r="P5" s="50"/>
      <c r="Q5" s="50"/>
      <c r="R5" s="50"/>
      <c r="T5" s="191" t="s">
        <v>315</v>
      </c>
      <c r="U5" s="191"/>
      <c r="V5" s="191"/>
      <c r="W5" s="191"/>
    </row>
    <row r="6" spans="2:37" ht="26.25" customHeight="1">
      <c r="B6" s="50"/>
      <c r="C6" s="48"/>
      <c r="D6" s="48"/>
      <c r="E6" s="48"/>
      <c r="F6" s="48"/>
      <c r="G6" s="48"/>
      <c r="H6" s="48"/>
      <c r="I6" s="48"/>
      <c r="J6" s="48"/>
      <c r="K6" s="48"/>
      <c r="L6" s="48"/>
      <c r="M6" s="48"/>
      <c r="N6" s="48"/>
      <c r="O6" s="48"/>
      <c r="P6" s="48"/>
      <c r="Q6" s="48"/>
      <c r="R6" s="50"/>
      <c r="T6" s="196" t="s">
        <v>318</v>
      </c>
      <c r="U6" s="197"/>
      <c r="V6" s="197"/>
      <c r="W6" s="197"/>
      <c r="X6" s="197"/>
      <c r="Y6" s="197"/>
      <c r="Z6" s="197"/>
      <c r="AA6" s="197"/>
      <c r="AB6" s="197"/>
      <c r="AC6" s="197"/>
      <c r="AD6" s="197"/>
      <c r="AE6" s="197"/>
      <c r="AF6" s="197"/>
      <c r="AG6" s="197"/>
      <c r="AH6" s="197"/>
      <c r="AI6" s="197"/>
      <c r="AJ6" s="197"/>
      <c r="AK6" s="197"/>
    </row>
    <row r="7" spans="2:37" ht="26.25" customHeight="1">
      <c r="B7" s="50"/>
      <c r="C7" s="48"/>
      <c r="D7" s="48"/>
      <c r="E7" s="48"/>
      <c r="F7" s="48"/>
      <c r="G7" s="48"/>
      <c r="H7" s="48"/>
      <c r="I7" s="48"/>
      <c r="J7" s="48"/>
      <c r="K7" s="48"/>
      <c r="L7" s="48"/>
      <c r="M7" s="48"/>
      <c r="N7" s="48"/>
      <c r="O7" s="48"/>
      <c r="P7" s="48"/>
      <c r="Q7" s="48"/>
      <c r="R7" s="50"/>
      <c r="T7" s="197"/>
      <c r="U7" s="197"/>
      <c r="V7" s="197"/>
      <c r="W7" s="197"/>
      <c r="X7" s="197"/>
      <c r="Y7" s="197"/>
      <c r="Z7" s="197"/>
      <c r="AA7" s="197"/>
      <c r="AB7" s="197"/>
      <c r="AC7" s="197"/>
      <c r="AD7" s="197"/>
      <c r="AE7" s="197"/>
      <c r="AF7" s="197"/>
      <c r="AG7" s="197"/>
      <c r="AH7" s="197"/>
      <c r="AI7" s="197"/>
      <c r="AJ7" s="197"/>
      <c r="AK7" s="197"/>
    </row>
    <row r="8" spans="2:37" ht="26.25" customHeight="1">
      <c r="B8" s="50"/>
      <c r="C8" s="48"/>
      <c r="D8" s="48"/>
      <c r="E8" s="68"/>
      <c r="F8" s="68"/>
      <c r="G8" s="68"/>
      <c r="H8" s="68"/>
      <c r="I8" s="68"/>
      <c r="J8" s="48"/>
      <c r="K8" s="49"/>
      <c r="L8" s="49"/>
      <c r="M8" s="49"/>
      <c r="N8" s="49"/>
      <c r="O8" s="49"/>
      <c r="P8" s="48"/>
      <c r="Q8" s="48"/>
      <c r="R8" s="50"/>
      <c r="T8" s="197"/>
      <c r="U8" s="197"/>
      <c r="V8" s="197"/>
      <c r="W8" s="197"/>
      <c r="X8" s="197"/>
      <c r="Y8" s="197"/>
      <c r="Z8" s="197"/>
      <c r="AA8" s="197"/>
      <c r="AB8" s="197"/>
      <c r="AC8" s="197"/>
      <c r="AD8" s="197"/>
      <c r="AE8" s="197"/>
      <c r="AF8" s="197"/>
      <c r="AG8" s="197"/>
      <c r="AH8" s="197"/>
      <c r="AI8" s="197"/>
      <c r="AJ8" s="197"/>
      <c r="AK8" s="197"/>
    </row>
    <row r="9" spans="2:37" ht="26.25" customHeight="1">
      <c r="B9" s="50"/>
      <c r="C9" s="48"/>
      <c r="D9" s="48"/>
      <c r="E9" s="68"/>
      <c r="F9" s="68"/>
      <c r="G9" s="68"/>
      <c r="H9" s="68"/>
      <c r="I9" s="68"/>
      <c r="J9" s="48"/>
      <c r="K9" s="49"/>
      <c r="L9" s="49"/>
      <c r="M9" s="49"/>
      <c r="N9" s="49"/>
      <c r="O9" s="49"/>
      <c r="P9" s="48"/>
      <c r="Q9" s="48"/>
      <c r="R9" s="50"/>
      <c r="T9" s="197"/>
      <c r="U9" s="197"/>
      <c r="V9" s="197"/>
      <c r="W9" s="197"/>
      <c r="X9" s="197"/>
      <c r="Y9" s="197"/>
      <c r="Z9" s="197"/>
      <c r="AA9" s="197"/>
      <c r="AB9" s="197"/>
      <c r="AC9" s="197"/>
      <c r="AD9" s="197"/>
      <c r="AE9" s="197"/>
      <c r="AF9" s="197"/>
      <c r="AG9" s="197"/>
      <c r="AH9" s="197"/>
      <c r="AI9" s="197"/>
      <c r="AJ9" s="197"/>
      <c r="AK9" s="197"/>
    </row>
    <row r="10" spans="2:37" ht="26.25" customHeight="1">
      <c r="B10" s="50"/>
      <c r="C10" s="48"/>
      <c r="D10" s="48"/>
      <c r="E10" s="68"/>
      <c r="F10" s="68"/>
      <c r="G10" s="68"/>
      <c r="H10" s="68"/>
      <c r="I10" s="68"/>
      <c r="J10" s="48"/>
      <c r="K10" s="49"/>
      <c r="L10" s="49"/>
      <c r="M10" s="49"/>
      <c r="N10" s="49"/>
      <c r="O10" s="49"/>
      <c r="P10" s="48"/>
      <c r="Q10" s="48"/>
      <c r="R10" s="50"/>
      <c r="T10" s="197"/>
      <c r="U10" s="197"/>
      <c r="V10" s="197"/>
      <c r="W10" s="197"/>
      <c r="X10" s="197"/>
      <c r="Y10" s="197"/>
      <c r="Z10" s="197"/>
      <c r="AA10" s="197"/>
      <c r="AB10" s="197"/>
      <c r="AC10" s="197"/>
      <c r="AD10" s="197"/>
      <c r="AE10" s="197"/>
      <c r="AF10" s="197"/>
      <c r="AG10" s="197"/>
      <c r="AH10" s="197"/>
      <c r="AI10" s="197"/>
      <c r="AJ10" s="197"/>
      <c r="AK10" s="197"/>
    </row>
    <row r="11" spans="2:37" ht="26.25" customHeight="1">
      <c r="B11" s="50"/>
      <c r="C11" s="48"/>
      <c r="D11" s="48"/>
      <c r="E11" s="68"/>
      <c r="F11" s="68"/>
      <c r="G11" s="68"/>
      <c r="H11" s="68"/>
      <c r="I11" s="68"/>
      <c r="J11" s="48"/>
      <c r="K11" s="49"/>
      <c r="L11" s="49"/>
      <c r="M11" s="49"/>
      <c r="N11" s="49"/>
      <c r="O11" s="49"/>
      <c r="P11" s="48"/>
      <c r="Q11" s="48"/>
      <c r="R11" s="50"/>
      <c r="T11" s="197"/>
      <c r="U11" s="197"/>
      <c r="V11" s="197"/>
      <c r="W11" s="197"/>
      <c r="X11" s="197"/>
      <c r="Y11" s="197"/>
      <c r="Z11" s="197"/>
      <c r="AA11" s="197"/>
      <c r="AB11" s="197"/>
      <c r="AC11" s="197"/>
      <c r="AD11" s="197"/>
      <c r="AE11" s="197"/>
      <c r="AF11" s="197"/>
      <c r="AG11" s="197"/>
      <c r="AH11" s="197"/>
      <c r="AI11" s="197"/>
      <c r="AJ11" s="197"/>
      <c r="AK11" s="197"/>
    </row>
    <row r="12" spans="2:37" ht="26.25" customHeight="1">
      <c r="B12" s="50"/>
      <c r="C12" s="48"/>
      <c r="D12" s="48"/>
      <c r="E12" s="68"/>
      <c r="F12" s="68"/>
      <c r="G12" s="68"/>
      <c r="H12" s="68"/>
      <c r="I12" s="68"/>
      <c r="J12" s="48"/>
      <c r="K12" s="49"/>
      <c r="L12" s="49"/>
      <c r="M12" s="49"/>
      <c r="N12" s="49"/>
      <c r="O12" s="49"/>
      <c r="P12" s="48"/>
      <c r="Q12" s="48"/>
      <c r="R12" s="50"/>
      <c r="T12" s="197"/>
      <c r="U12" s="197"/>
      <c r="V12" s="197"/>
      <c r="W12" s="197"/>
      <c r="X12" s="197"/>
      <c r="Y12" s="197"/>
      <c r="Z12" s="197"/>
      <c r="AA12" s="197"/>
      <c r="AB12" s="197"/>
      <c r="AC12" s="197"/>
      <c r="AD12" s="197"/>
      <c r="AE12" s="197"/>
      <c r="AF12" s="197"/>
      <c r="AG12" s="197"/>
      <c r="AH12" s="197"/>
      <c r="AI12" s="197"/>
      <c r="AJ12" s="197"/>
      <c r="AK12" s="197"/>
    </row>
    <row r="13" spans="2:37" ht="26.25" customHeight="1">
      <c r="B13" s="50"/>
      <c r="C13" s="48"/>
      <c r="D13" s="48"/>
      <c r="E13" s="48"/>
      <c r="F13" s="48"/>
      <c r="G13" s="48"/>
      <c r="H13" s="48"/>
      <c r="I13" s="48"/>
      <c r="J13" s="48"/>
      <c r="K13" s="48"/>
      <c r="L13" s="48"/>
      <c r="M13" s="48"/>
      <c r="N13" s="48"/>
      <c r="O13" s="48"/>
      <c r="P13" s="48"/>
      <c r="Q13" s="48"/>
      <c r="R13" s="50"/>
      <c r="T13" s="197"/>
      <c r="U13" s="197"/>
      <c r="V13" s="197"/>
      <c r="W13" s="197"/>
      <c r="X13" s="197"/>
      <c r="Y13" s="197"/>
      <c r="Z13" s="197"/>
      <c r="AA13" s="197"/>
      <c r="AB13" s="197"/>
      <c r="AC13" s="197"/>
      <c r="AD13" s="197"/>
      <c r="AE13" s="197"/>
      <c r="AF13" s="197"/>
      <c r="AG13" s="197"/>
      <c r="AH13" s="197"/>
      <c r="AI13" s="197"/>
      <c r="AJ13" s="197"/>
      <c r="AK13" s="197"/>
    </row>
    <row r="14" spans="2:37" ht="26.25" customHeight="1">
      <c r="B14" s="50"/>
      <c r="C14" s="48"/>
      <c r="D14" s="48"/>
      <c r="E14" s="49"/>
      <c r="F14" s="49"/>
      <c r="G14" s="49"/>
      <c r="H14" s="49"/>
      <c r="I14" s="49"/>
      <c r="J14" s="48"/>
      <c r="K14" s="49"/>
      <c r="L14" s="49"/>
      <c r="M14" s="49"/>
      <c r="N14" s="49"/>
      <c r="O14" s="49"/>
      <c r="P14" s="48"/>
      <c r="Q14" s="48"/>
      <c r="R14" s="50"/>
      <c r="T14" s="197"/>
      <c r="U14" s="197"/>
      <c r="V14" s="197"/>
      <c r="W14" s="197"/>
      <c r="X14" s="197"/>
      <c r="Y14" s="197"/>
      <c r="Z14" s="197"/>
      <c r="AA14" s="197"/>
      <c r="AB14" s="197"/>
      <c r="AC14" s="197"/>
      <c r="AD14" s="197"/>
      <c r="AE14" s="197"/>
      <c r="AF14" s="197"/>
      <c r="AG14" s="197"/>
      <c r="AH14" s="197"/>
      <c r="AI14" s="197"/>
      <c r="AJ14" s="197"/>
      <c r="AK14" s="197"/>
    </row>
    <row r="15" spans="2:37" ht="26.25" customHeight="1">
      <c r="B15" s="50"/>
      <c r="C15" s="48"/>
      <c r="D15" s="48"/>
      <c r="E15" s="49"/>
      <c r="F15" s="49"/>
      <c r="G15" s="49"/>
      <c r="H15" s="49"/>
      <c r="I15" s="49"/>
      <c r="J15" s="48"/>
      <c r="K15" s="49"/>
      <c r="L15" s="49"/>
      <c r="M15" s="49"/>
      <c r="N15" s="49"/>
      <c r="O15" s="49"/>
      <c r="P15" s="48"/>
      <c r="Q15" s="48"/>
      <c r="R15" s="50"/>
    </row>
    <row r="16" spans="2:37" ht="26.25" customHeight="1">
      <c r="B16" s="50"/>
      <c r="C16" s="48"/>
      <c r="D16" s="48"/>
      <c r="E16" s="49"/>
      <c r="F16" s="49"/>
      <c r="G16" s="49"/>
      <c r="H16" s="49"/>
      <c r="I16" s="49"/>
      <c r="J16" s="48"/>
      <c r="K16" s="49"/>
      <c r="L16" s="49"/>
      <c r="M16" s="49"/>
      <c r="N16" s="49"/>
      <c r="O16" s="49"/>
      <c r="P16" s="48"/>
      <c r="Q16" s="48"/>
      <c r="R16" s="50"/>
      <c r="T16" s="191" t="s">
        <v>50</v>
      </c>
      <c r="U16" s="191"/>
      <c r="V16" s="191"/>
      <c r="W16" s="191"/>
    </row>
    <row r="17" spans="1:37" ht="26.25" customHeight="1">
      <c r="B17" s="50"/>
      <c r="C17" s="48"/>
      <c r="D17" s="48"/>
      <c r="E17" s="49"/>
      <c r="F17" s="49"/>
      <c r="G17" s="49"/>
      <c r="H17" s="49"/>
      <c r="I17" s="49"/>
      <c r="J17" s="48"/>
      <c r="K17" s="49"/>
      <c r="L17" s="49"/>
      <c r="M17" s="49"/>
      <c r="N17" s="49"/>
      <c r="O17" s="49"/>
      <c r="P17" s="48"/>
      <c r="Q17" s="48"/>
      <c r="R17" s="50"/>
      <c r="T17" s="197"/>
      <c r="U17" s="197"/>
      <c r="V17" s="197"/>
      <c r="W17" s="197"/>
      <c r="X17" s="197"/>
      <c r="Y17" s="197"/>
      <c r="Z17" s="197"/>
      <c r="AA17" s="197"/>
      <c r="AB17" s="197"/>
      <c r="AC17" s="197"/>
      <c r="AD17" s="197"/>
      <c r="AE17" s="197"/>
      <c r="AF17" s="197"/>
      <c r="AG17" s="197"/>
      <c r="AH17" s="197"/>
      <c r="AI17" s="197"/>
      <c r="AJ17" s="197"/>
      <c r="AK17" s="197"/>
    </row>
    <row r="18" spans="1:37" ht="26.25" customHeight="1">
      <c r="B18" s="50"/>
      <c r="C18" s="48"/>
      <c r="D18" s="48"/>
      <c r="E18" s="49"/>
      <c r="F18" s="49"/>
      <c r="G18" s="49"/>
      <c r="H18" s="49"/>
      <c r="I18" s="49"/>
      <c r="J18" s="48"/>
      <c r="K18" s="49"/>
      <c r="L18" s="49"/>
      <c r="M18" s="49"/>
      <c r="N18" s="49"/>
      <c r="O18" s="49"/>
      <c r="P18" s="48"/>
      <c r="Q18" s="48"/>
      <c r="R18" s="50"/>
      <c r="T18" s="197"/>
      <c r="U18" s="197"/>
      <c r="V18" s="197"/>
      <c r="W18" s="197"/>
      <c r="X18" s="197"/>
      <c r="Y18" s="197"/>
      <c r="Z18" s="197"/>
      <c r="AA18" s="197"/>
      <c r="AB18" s="197"/>
      <c r="AC18" s="197"/>
      <c r="AD18" s="197"/>
      <c r="AE18" s="197"/>
      <c r="AF18" s="197"/>
      <c r="AG18" s="197"/>
      <c r="AH18" s="197"/>
      <c r="AI18" s="197"/>
      <c r="AJ18" s="197"/>
      <c r="AK18" s="197"/>
    </row>
    <row r="19" spans="1:37" ht="26.25" customHeight="1">
      <c r="B19" s="50"/>
      <c r="C19" s="48"/>
      <c r="D19" s="48"/>
      <c r="E19" s="48"/>
      <c r="F19" s="48"/>
      <c r="G19" s="48"/>
      <c r="H19" s="48"/>
      <c r="I19" s="48"/>
      <c r="J19" s="48"/>
      <c r="K19" s="48"/>
      <c r="L19" s="48"/>
      <c r="M19" s="48"/>
      <c r="N19" s="48"/>
      <c r="O19" s="48"/>
      <c r="P19" s="48"/>
      <c r="Q19" s="48"/>
      <c r="R19" s="50"/>
      <c r="T19" s="197"/>
      <c r="U19" s="197"/>
      <c r="V19" s="197"/>
      <c r="W19" s="197"/>
      <c r="X19" s="197"/>
      <c r="Y19" s="197"/>
      <c r="Z19" s="197"/>
      <c r="AA19" s="197"/>
      <c r="AB19" s="197"/>
      <c r="AC19" s="197"/>
      <c r="AD19" s="197"/>
      <c r="AE19" s="197"/>
      <c r="AF19" s="197"/>
      <c r="AG19" s="197"/>
      <c r="AH19" s="197"/>
      <c r="AI19" s="197"/>
      <c r="AJ19" s="197"/>
      <c r="AK19" s="197"/>
    </row>
    <row r="20" spans="1:37" ht="26.25" customHeight="1">
      <c r="B20" s="50"/>
      <c r="C20" s="48"/>
      <c r="D20" s="48"/>
      <c r="E20" s="48"/>
      <c r="F20" s="48"/>
      <c r="G20" s="48"/>
      <c r="H20" s="48"/>
      <c r="I20" s="48"/>
      <c r="J20" s="48"/>
      <c r="K20" s="48"/>
      <c r="L20" s="48"/>
      <c r="M20" s="48"/>
      <c r="N20" s="48"/>
      <c r="O20" s="48"/>
      <c r="P20" s="48"/>
      <c r="Q20" s="48"/>
      <c r="R20" s="50"/>
      <c r="T20" s="197"/>
      <c r="U20" s="197"/>
      <c r="V20" s="197"/>
      <c r="W20" s="197"/>
      <c r="X20" s="197"/>
      <c r="Y20" s="197"/>
      <c r="Z20" s="197"/>
      <c r="AA20" s="197"/>
      <c r="AB20" s="197"/>
      <c r="AC20" s="197"/>
      <c r="AD20" s="197"/>
      <c r="AE20" s="197"/>
      <c r="AF20" s="197"/>
      <c r="AG20" s="197"/>
      <c r="AH20" s="197"/>
      <c r="AI20" s="197"/>
      <c r="AJ20" s="197"/>
      <c r="AK20" s="197"/>
    </row>
    <row r="21" spans="1:37" ht="26.25" customHeight="1">
      <c r="B21" s="50"/>
      <c r="C21" s="50"/>
      <c r="D21" s="50"/>
      <c r="E21" s="50"/>
      <c r="F21" s="50"/>
      <c r="G21" s="50"/>
      <c r="H21" s="50"/>
      <c r="I21" s="50"/>
      <c r="J21" s="50"/>
      <c r="K21" s="50"/>
      <c r="L21" s="50"/>
      <c r="M21" s="50"/>
      <c r="N21" s="50"/>
      <c r="O21" s="50"/>
      <c r="P21" s="50"/>
      <c r="Q21" s="50"/>
      <c r="R21" s="50"/>
      <c r="T21" s="197"/>
      <c r="U21" s="197"/>
      <c r="V21" s="197"/>
      <c r="W21" s="197"/>
      <c r="X21" s="197"/>
      <c r="Y21" s="197"/>
      <c r="Z21" s="197"/>
      <c r="AA21" s="197"/>
      <c r="AB21" s="197"/>
      <c r="AC21" s="197"/>
      <c r="AD21" s="197"/>
      <c r="AE21" s="197"/>
      <c r="AF21" s="197"/>
      <c r="AG21" s="197"/>
      <c r="AH21" s="197"/>
      <c r="AI21" s="197"/>
      <c r="AJ21" s="197"/>
      <c r="AK21" s="197"/>
    </row>
    <row r="24" spans="1:37" ht="26.25" customHeight="1">
      <c r="A24" s="74" t="s">
        <v>317</v>
      </c>
      <c r="B24" s="75"/>
      <c r="C24" s="75"/>
      <c r="D24" s="75"/>
      <c r="E24" s="75"/>
      <c r="F24" s="75"/>
      <c r="G24" s="75"/>
      <c r="H24" s="75"/>
      <c r="I24" s="75"/>
      <c r="J24" s="75"/>
      <c r="K24" s="75"/>
      <c r="L24" s="75"/>
      <c r="M24" s="75"/>
      <c r="N24" s="75"/>
    </row>
    <row r="26" spans="1:37" ht="26.25" customHeight="1">
      <c r="T26" s="199" t="s">
        <v>510</v>
      </c>
      <c r="U26" s="199"/>
      <c r="V26" s="199"/>
      <c r="W26" s="199"/>
    </row>
    <row r="27" spans="1:37" ht="26.25" customHeight="1">
      <c r="T27" s="169" t="s">
        <v>511</v>
      </c>
      <c r="U27" s="170"/>
      <c r="V27" s="170"/>
      <c r="W27" s="170"/>
      <c r="X27" s="170"/>
      <c r="Y27" s="170"/>
      <c r="Z27" s="170"/>
      <c r="AA27" s="170"/>
      <c r="AB27" s="170"/>
      <c r="AC27" s="170"/>
      <c r="AD27" s="170"/>
      <c r="AE27" s="170"/>
      <c r="AF27" s="170"/>
      <c r="AG27" s="170"/>
      <c r="AH27" s="170"/>
      <c r="AI27" s="170"/>
      <c r="AJ27" s="170"/>
      <c r="AK27" s="170"/>
    </row>
    <row r="28" spans="1:37" ht="26.25" customHeight="1">
      <c r="T28" s="170"/>
      <c r="U28" s="170"/>
      <c r="V28" s="170"/>
      <c r="W28" s="170"/>
      <c r="X28" s="170"/>
      <c r="Y28" s="170"/>
      <c r="Z28" s="170"/>
      <c r="AA28" s="170"/>
      <c r="AB28" s="170"/>
      <c r="AC28" s="170"/>
      <c r="AD28" s="170"/>
      <c r="AE28" s="170"/>
      <c r="AF28" s="170"/>
      <c r="AG28" s="170"/>
      <c r="AH28" s="170"/>
      <c r="AI28" s="170"/>
      <c r="AJ28" s="170"/>
      <c r="AK28" s="170"/>
    </row>
    <row r="29" spans="1:37" ht="26.25" customHeight="1">
      <c r="T29" s="170"/>
      <c r="U29" s="170"/>
      <c r="V29" s="170"/>
      <c r="W29" s="170"/>
      <c r="X29" s="170"/>
      <c r="Y29" s="170"/>
      <c r="Z29" s="170"/>
      <c r="AA29" s="170"/>
      <c r="AB29" s="170"/>
      <c r="AC29" s="170"/>
      <c r="AD29" s="170"/>
      <c r="AE29" s="170"/>
      <c r="AF29" s="170"/>
      <c r="AG29" s="170"/>
      <c r="AH29" s="170"/>
      <c r="AI29" s="170"/>
      <c r="AJ29" s="170"/>
      <c r="AK29" s="170"/>
    </row>
    <row r="30" spans="1:37" ht="26.25" customHeight="1">
      <c r="T30" s="170"/>
      <c r="U30" s="170"/>
      <c r="V30" s="170"/>
      <c r="W30" s="170"/>
      <c r="X30" s="170"/>
      <c r="Y30" s="170"/>
      <c r="Z30" s="170"/>
      <c r="AA30" s="170"/>
      <c r="AB30" s="170"/>
      <c r="AC30" s="170"/>
      <c r="AD30" s="170"/>
      <c r="AE30" s="170"/>
      <c r="AF30" s="170"/>
      <c r="AG30" s="170"/>
      <c r="AH30" s="170"/>
      <c r="AI30" s="170"/>
      <c r="AJ30" s="170"/>
      <c r="AK30" s="170"/>
    </row>
    <row r="31" spans="1:37" ht="26.25" customHeight="1">
      <c r="T31" s="170"/>
      <c r="U31" s="170"/>
      <c r="V31" s="170"/>
      <c r="W31" s="170"/>
      <c r="X31" s="170"/>
      <c r="Y31" s="170"/>
      <c r="Z31" s="170"/>
      <c r="AA31" s="170"/>
      <c r="AB31" s="170"/>
      <c r="AC31" s="170"/>
      <c r="AD31" s="170"/>
      <c r="AE31" s="170"/>
      <c r="AF31" s="170"/>
      <c r="AG31" s="170"/>
      <c r="AH31" s="170"/>
      <c r="AI31" s="170"/>
      <c r="AJ31" s="170"/>
      <c r="AK31" s="170"/>
    </row>
    <row r="44" spans="20:37" ht="26.25" customHeight="1">
      <c r="T44" s="199" t="s">
        <v>526</v>
      </c>
      <c r="U44" s="199"/>
      <c r="V44" s="199"/>
      <c r="W44" s="199"/>
    </row>
    <row r="45" spans="20:37" ht="26.25" customHeight="1">
      <c r="T45" s="169" t="s">
        <v>527</v>
      </c>
      <c r="U45" s="170"/>
      <c r="V45" s="170"/>
      <c r="W45" s="170"/>
      <c r="X45" s="170"/>
      <c r="Y45" s="170"/>
      <c r="Z45" s="170"/>
      <c r="AA45" s="170"/>
      <c r="AB45" s="170"/>
      <c r="AC45" s="170"/>
      <c r="AD45" s="170"/>
      <c r="AE45" s="170"/>
      <c r="AF45" s="170"/>
      <c r="AG45" s="170"/>
      <c r="AH45" s="170"/>
      <c r="AI45" s="170"/>
      <c r="AJ45" s="170"/>
      <c r="AK45" s="170"/>
    </row>
    <row r="46" spans="20:37" ht="26.25" customHeight="1">
      <c r="T46" s="170"/>
      <c r="U46" s="170"/>
      <c r="V46" s="170"/>
      <c r="W46" s="170"/>
      <c r="X46" s="170"/>
      <c r="Y46" s="170"/>
      <c r="Z46" s="170"/>
      <c r="AA46" s="170"/>
      <c r="AB46" s="170"/>
      <c r="AC46" s="170"/>
      <c r="AD46" s="170"/>
      <c r="AE46" s="170"/>
      <c r="AF46" s="170"/>
      <c r="AG46" s="170"/>
      <c r="AH46" s="170"/>
      <c r="AI46" s="170"/>
      <c r="AJ46" s="170"/>
      <c r="AK46" s="170"/>
    </row>
    <row r="47" spans="20:37" ht="26.25" customHeight="1">
      <c r="T47" s="170"/>
      <c r="U47" s="170"/>
      <c r="V47" s="170"/>
      <c r="W47" s="170"/>
      <c r="X47" s="170"/>
      <c r="Y47" s="170"/>
      <c r="Z47" s="170"/>
      <c r="AA47" s="170"/>
      <c r="AB47" s="170"/>
      <c r="AC47" s="170"/>
      <c r="AD47" s="170"/>
      <c r="AE47" s="170"/>
      <c r="AF47" s="170"/>
      <c r="AG47" s="170"/>
      <c r="AH47" s="170"/>
      <c r="AI47" s="170"/>
      <c r="AJ47" s="170"/>
      <c r="AK47" s="170"/>
    </row>
    <row r="48" spans="20:37" ht="26.25" customHeight="1">
      <c r="T48" s="170"/>
      <c r="U48" s="170"/>
      <c r="V48" s="170"/>
      <c r="W48" s="170"/>
      <c r="X48" s="170"/>
      <c r="Y48" s="170"/>
      <c r="Z48" s="170"/>
      <c r="AA48" s="170"/>
      <c r="AB48" s="170"/>
      <c r="AC48" s="170"/>
      <c r="AD48" s="170"/>
      <c r="AE48" s="170"/>
      <c r="AF48" s="170"/>
      <c r="AG48" s="170"/>
      <c r="AH48" s="170"/>
      <c r="AI48" s="170"/>
      <c r="AJ48" s="170"/>
      <c r="AK48" s="170"/>
    </row>
    <row r="49" spans="20:37" ht="26.25" customHeight="1">
      <c r="T49" s="170"/>
      <c r="U49" s="170"/>
      <c r="V49" s="170"/>
      <c r="W49" s="170"/>
      <c r="X49" s="170"/>
      <c r="Y49" s="170"/>
      <c r="Z49" s="170"/>
      <c r="AA49" s="170"/>
      <c r="AB49" s="170"/>
      <c r="AC49" s="170"/>
      <c r="AD49" s="170"/>
      <c r="AE49" s="170"/>
      <c r="AF49" s="170"/>
      <c r="AG49" s="170"/>
      <c r="AH49" s="170"/>
      <c r="AI49" s="170"/>
      <c r="AJ49" s="170"/>
      <c r="AK49" s="170"/>
    </row>
  </sheetData>
  <mergeCells count="14">
    <mergeCell ref="T44:W44"/>
    <mergeCell ref="T45:AK49"/>
    <mergeCell ref="T26:W26"/>
    <mergeCell ref="T27:AK31"/>
    <mergeCell ref="T16:W16"/>
    <mergeCell ref="T17:AK21"/>
    <mergeCell ref="T6:AK14"/>
    <mergeCell ref="Z2:AC3"/>
    <mergeCell ref="AD2:AG3"/>
    <mergeCell ref="B2:E2"/>
    <mergeCell ref="F2:N2"/>
    <mergeCell ref="B3:E3"/>
    <mergeCell ref="F3:X3"/>
    <mergeCell ref="T5:W5"/>
  </mergeCells>
  <phoneticPr fontId="1"/>
  <hyperlinks>
    <hyperlink ref="Z2:AC3" location="更新履歴!A1" display="目次へ戻る" xr:uid="{E997F912-A358-465D-948C-B9B19E7B1207}"/>
    <hyperlink ref="AD2:AG3" location="全ステージコンセプト!A1" display="全ステージコンセプト" xr:uid="{B821CFBE-04AF-4BDE-88CA-C624289581E9}"/>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380A79-E5BA-45BC-9580-35DFFC66A4E7}">
  <sheetPr>
    <tabColor theme="5" tint="-0.249977111117893"/>
  </sheetPr>
  <dimension ref="A1:G125"/>
  <sheetViews>
    <sheetView topLeftCell="A16" zoomScaleNormal="100" workbookViewId="0">
      <selection activeCell="E35" sqref="E35"/>
    </sheetView>
  </sheetViews>
  <sheetFormatPr defaultRowHeight="18.75"/>
  <cols>
    <col min="1" max="1" width="3.875" customWidth="1"/>
    <col min="2" max="2" width="12.125" style="4" customWidth="1"/>
    <col min="3" max="4" width="12.625" style="30" customWidth="1"/>
    <col min="5" max="5" width="81.5" style="4" customWidth="1"/>
    <col min="7" max="7" width="17.375" style="4" customWidth="1"/>
  </cols>
  <sheetData>
    <row r="1" spans="1:7" s="1" customFormat="1" ht="38.25" customHeight="1">
      <c r="A1" s="2" t="s">
        <v>0</v>
      </c>
      <c r="B1" s="3"/>
      <c r="C1" s="29"/>
      <c r="D1" s="29"/>
      <c r="E1" s="3"/>
      <c r="G1" s="3"/>
    </row>
    <row r="3" spans="1:7" ht="37.5" customHeight="1">
      <c r="B3" s="28" t="s">
        <v>1</v>
      </c>
      <c r="C3" s="28" t="s">
        <v>2</v>
      </c>
      <c r="D3" s="28" t="s">
        <v>3</v>
      </c>
      <c r="E3" s="28" t="s">
        <v>4</v>
      </c>
      <c r="G3" s="28" t="s">
        <v>5</v>
      </c>
    </row>
    <row r="4" spans="1:7" ht="18.75" customHeight="1">
      <c r="A4" s="17"/>
      <c r="C4" s="30" t="s">
        <v>6</v>
      </c>
      <c r="E4" s="4" t="s">
        <v>7</v>
      </c>
      <c r="G4" s="88" t="s">
        <v>8</v>
      </c>
    </row>
    <row r="5" spans="1:7" ht="18.75" customHeight="1">
      <c r="A5" s="17">
        <f t="shared" ref="A5:A36" si="0">IF(E5="","",ROW()-3)</f>
        <v>2</v>
      </c>
      <c r="C5" s="30" t="s">
        <v>6</v>
      </c>
      <c r="D5" s="30" t="s">
        <v>9</v>
      </c>
      <c r="E5" s="4" t="s">
        <v>10</v>
      </c>
      <c r="G5" s="64" t="s">
        <v>11</v>
      </c>
    </row>
    <row r="6" spans="1:7" ht="18.75" customHeight="1">
      <c r="A6" s="17">
        <f t="shared" si="0"/>
        <v>3</v>
      </c>
      <c r="C6" s="30" t="s">
        <v>6</v>
      </c>
      <c r="D6" s="30" t="s">
        <v>12</v>
      </c>
      <c r="E6" s="4" t="s">
        <v>13</v>
      </c>
      <c r="G6" s="66" t="s">
        <v>9</v>
      </c>
    </row>
    <row r="7" spans="1:7" ht="18.75" customHeight="1">
      <c r="A7" s="17">
        <f t="shared" si="0"/>
        <v>4</v>
      </c>
      <c r="B7" s="5">
        <v>44838</v>
      </c>
      <c r="C7" s="30" t="s">
        <v>14</v>
      </c>
      <c r="E7" s="4" t="s">
        <v>15</v>
      </c>
      <c r="G7" s="64" t="s">
        <v>22</v>
      </c>
    </row>
    <row r="8" spans="1:7" ht="18.75" customHeight="1">
      <c r="A8" s="17">
        <f t="shared" si="0"/>
        <v>5</v>
      </c>
      <c r="C8" s="30" t="s">
        <v>14</v>
      </c>
      <c r="E8" s="4" t="s">
        <v>17</v>
      </c>
      <c r="G8" s="66" t="s">
        <v>18</v>
      </c>
    </row>
    <row r="9" spans="1:7" ht="18.75" customHeight="1">
      <c r="A9" s="17">
        <f t="shared" si="0"/>
        <v>6</v>
      </c>
      <c r="B9" s="5">
        <v>44839</v>
      </c>
      <c r="C9" s="30" t="s">
        <v>14</v>
      </c>
      <c r="E9" s="4" t="s">
        <v>19</v>
      </c>
      <c r="G9" s="64" t="s">
        <v>20</v>
      </c>
    </row>
    <row r="10" spans="1:7" ht="18.75" customHeight="1">
      <c r="A10" s="17">
        <f t="shared" si="0"/>
        <v>7</v>
      </c>
      <c r="C10" s="30" t="s">
        <v>14</v>
      </c>
      <c r="E10" s="4" t="s">
        <v>21</v>
      </c>
      <c r="G10" s="65" t="s">
        <v>24</v>
      </c>
    </row>
    <row r="11" spans="1:7" ht="18.75" customHeight="1">
      <c r="A11" s="17">
        <f t="shared" si="0"/>
        <v>8</v>
      </c>
      <c r="B11" s="5">
        <v>44840</v>
      </c>
      <c r="C11" s="30" t="s">
        <v>14</v>
      </c>
      <c r="E11" s="4" t="s">
        <v>23</v>
      </c>
    </row>
    <row r="12" spans="1:7" ht="18.75" customHeight="1">
      <c r="A12" s="17">
        <f t="shared" si="0"/>
        <v>9</v>
      </c>
      <c r="C12" s="30" t="s">
        <v>14</v>
      </c>
      <c r="D12" s="30" t="s">
        <v>11</v>
      </c>
      <c r="E12" s="4" t="s">
        <v>25</v>
      </c>
    </row>
    <row r="13" spans="1:7" ht="18.75" customHeight="1">
      <c r="A13" s="17">
        <f t="shared" si="0"/>
        <v>10</v>
      </c>
      <c r="C13" s="30" t="s">
        <v>14</v>
      </c>
      <c r="D13" s="30" t="s">
        <v>9</v>
      </c>
      <c r="E13" s="4" t="s">
        <v>26</v>
      </c>
      <c r="G13" s="67"/>
    </row>
    <row r="14" spans="1:7" ht="18.75" customHeight="1">
      <c r="A14" s="17">
        <f t="shared" si="0"/>
        <v>11</v>
      </c>
      <c r="C14" s="30" t="s">
        <v>14</v>
      </c>
      <c r="D14" s="30" t="s">
        <v>16</v>
      </c>
      <c r="E14" s="4" t="s">
        <v>27</v>
      </c>
    </row>
    <row r="15" spans="1:7" ht="18.75" customHeight="1">
      <c r="A15" s="17">
        <f t="shared" si="0"/>
        <v>12</v>
      </c>
      <c r="C15" s="30" t="s">
        <v>14</v>
      </c>
      <c r="D15" s="30" t="s">
        <v>18</v>
      </c>
      <c r="E15" s="4" t="s">
        <v>28</v>
      </c>
      <c r="G15" s="65"/>
    </row>
    <row r="16" spans="1:7" ht="18.75" customHeight="1">
      <c r="A16" s="17">
        <f t="shared" si="0"/>
        <v>13</v>
      </c>
      <c r="C16" s="30" t="s">
        <v>14</v>
      </c>
      <c r="D16" s="30" t="s">
        <v>12</v>
      </c>
      <c r="E16" s="4" t="s">
        <v>29</v>
      </c>
    </row>
    <row r="17" spans="1:7" ht="18.75" customHeight="1">
      <c r="A17" s="17">
        <f t="shared" si="0"/>
        <v>14</v>
      </c>
      <c r="C17" s="30" t="s">
        <v>14</v>
      </c>
      <c r="D17" s="30" t="s">
        <v>12</v>
      </c>
      <c r="E17" s="4" t="s">
        <v>30</v>
      </c>
      <c r="G17" s="65"/>
    </row>
    <row r="18" spans="1:7">
      <c r="A18" s="17">
        <f t="shared" si="0"/>
        <v>15</v>
      </c>
      <c r="C18" s="30" t="s">
        <v>14</v>
      </c>
      <c r="D18" s="30" t="s">
        <v>31</v>
      </c>
      <c r="E18" s="4" t="s">
        <v>32</v>
      </c>
      <c r="G18" s="134"/>
    </row>
    <row r="19" spans="1:7">
      <c r="A19" s="17">
        <f t="shared" si="0"/>
        <v>16</v>
      </c>
      <c r="C19" s="30" t="s">
        <v>14</v>
      </c>
      <c r="D19" s="30" t="s">
        <v>12</v>
      </c>
      <c r="E19" s="4" t="s">
        <v>33</v>
      </c>
      <c r="G19" s="134"/>
    </row>
    <row r="20" spans="1:7">
      <c r="A20" s="17">
        <f t="shared" si="0"/>
        <v>17</v>
      </c>
      <c r="C20" s="30" t="s">
        <v>14</v>
      </c>
      <c r="D20" s="30" t="s">
        <v>12</v>
      </c>
      <c r="E20" s="4" t="s">
        <v>34</v>
      </c>
      <c r="G20" s="134"/>
    </row>
    <row r="21" spans="1:7">
      <c r="A21" s="17">
        <f t="shared" si="0"/>
        <v>18</v>
      </c>
      <c r="C21" s="30" t="s">
        <v>14</v>
      </c>
      <c r="D21" s="30" t="s">
        <v>12</v>
      </c>
      <c r="E21" s="4" t="s">
        <v>35</v>
      </c>
      <c r="G21" s="134"/>
    </row>
    <row r="22" spans="1:7">
      <c r="A22" s="17">
        <f t="shared" si="0"/>
        <v>19</v>
      </c>
      <c r="B22" s="5">
        <v>44845</v>
      </c>
      <c r="C22" s="30" t="s">
        <v>14</v>
      </c>
      <c r="D22" s="30" t="s">
        <v>16</v>
      </c>
      <c r="E22" s="4" t="s">
        <v>36</v>
      </c>
    </row>
    <row r="23" spans="1:7">
      <c r="A23" s="17">
        <f t="shared" si="0"/>
        <v>20</v>
      </c>
      <c r="C23" s="30" t="s">
        <v>14</v>
      </c>
      <c r="D23" s="30" t="s">
        <v>12</v>
      </c>
      <c r="E23" s="4" t="s">
        <v>37</v>
      </c>
    </row>
    <row r="24" spans="1:7">
      <c r="A24" s="17">
        <f t="shared" si="0"/>
        <v>21</v>
      </c>
      <c r="C24" s="30" t="s">
        <v>14</v>
      </c>
      <c r="D24" s="30" t="s">
        <v>12</v>
      </c>
      <c r="E24" s="4" t="s">
        <v>38</v>
      </c>
    </row>
    <row r="25" spans="1:7">
      <c r="A25" s="17">
        <f t="shared" si="0"/>
        <v>22</v>
      </c>
      <c r="B25" s="5">
        <v>44846</v>
      </c>
      <c r="C25" s="30" t="s">
        <v>6</v>
      </c>
      <c r="D25" s="30" t="s">
        <v>16</v>
      </c>
      <c r="E25" s="4" t="s">
        <v>39</v>
      </c>
    </row>
    <row r="26" spans="1:7">
      <c r="A26" s="17">
        <f t="shared" si="0"/>
        <v>23</v>
      </c>
      <c r="C26" s="30" t="s">
        <v>40</v>
      </c>
      <c r="D26" s="30" t="s">
        <v>16</v>
      </c>
      <c r="E26" s="4" t="s">
        <v>41</v>
      </c>
    </row>
    <row r="27" spans="1:7">
      <c r="A27" s="17">
        <f t="shared" si="0"/>
        <v>24</v>
      </c>
      <c r="C27" s="30" t="s">
        <v>14</v>
      </c>
      <c r="D27" s="30" t="s">
        <v>42</v>
      </c>
      <c r="E27" s="4" t="s">
        <v>43</v>
      </c>
    </row>
    <row r="28" spans="1:7">
      <c r="A28" s="17">
        <f t="shared" si="0"/>
        <v>25</v>
      </c>
      <c r="C28" s="30" t="s">
        <v>14</v>
      </c>
      <c r="D28" s="30" t="s">
        <v>42</v>
      </c>
      <c r="E28" s="4" t="s">
        <v>44</v>
      </c>
    </row>
    <row r="29" spans="1:7">
      <c r="A29" s="17">
        <f t="shared" si="0"/>
        <v>26</v>
      </c>
      <c r="C29" s="30" t="s">
        <v>428</v>
      </c>
      <c r="D29" s="30" t="s">
        <v>12</v>
      </c>
      <c r="E29" s="4" t="s">
        <v>430</v>
      </c>
    </row>
    <row r="30" spans="1:7">
      <c r="A30" s="17">
        <f>IF(E30="","",ROW()-3)</f>
        <v>27</v>
      </c>
      <c r="C30" s="30" t="s">
        <v>6</v>
      </c>
      <c r="D30" s="30" t="s">
        <v>20</v>
      </c>
      <c r="E30" s="4" t="s">
        <v>429</v>
      </c>
    </row>
    <row r="31" spans="1:7">
      <c r="A31" s="17">
        <f t="shared" si="0"/>
        <v>28</v>
      </c>
      <c r="B31" s="5">
        <v>44847</v>
      </c>
      <c r="C31" s="30" t="s">
        <v>14</v>
      </c>
      <c r="D31" s="30" t="s">
        <v>42</v>
      </c>
      <c r="E31" s="4" t="s">
        <v>431</v>
      </c>
    </row>
    <row r="32" spans="1:7">
      <c r="A32" s="17">
        <f t="shared" si="0"/>
        <v>29</v>
      </c>
      <c r="D32" s="30" t="s">
        <v>12</v>
      </c>
      <c r="E32" s="4" t="s">
        <v>441</v>
      </c>
    </row>
    <row r="33" spans="1:5">
      <c r="A33" s="17">
        <f t="shared" si="0"/>
        <v>30</v>
      </c>
      <c r="B33" s="5">
        <v>44848</v>
      </c>
      <c r="C33" s="30" t="s">
        <v>14</v>
      </c>
      <c r="D33" s="30" t="s">
        <v>16</v>
      </c>
      <c r="E33" s="4" t="s">
        <v>499</v>
      </c>
    </row>
    <row r="34" spans="1:5">
      <c r="A34" s="17">
        <f>IF(E34="","",ROW()-3)</f>
        <v>31</v>
      </c>
      <c r="B34" s="5">
        <v>44851</v>
      </c>
      <c r="C34" s="30" t="s">
        <v>14</v>
      </c>
      <c r="D34" s="30" t="s">
        <v>12</v>
      </c>
      <c r="E34" s="4" t="s">
        <v>517</v>
      </c>
    </row>
    <row r="35" spans="1:5">
      <c r="A35" s="17">
        <f>IF(E35="","",ROW()-3)</f>
        <v>32</v>
      </c>
      <c r="B35" s="5">
        <v>44852</v>
      </c>
      <c r="C35" s="30" t="s">
        <v>14</v>
      </c>
      <c r="D35" s="30" t="s">
        <v>9</v>
      </c>
      <c r="E35" s="4" t="s">
        <v>524</v>
      </c>
    </row>
    <row r="36" spans="1:5">
      <c r="A36" s="17">
        <f t="shared" si="0"/>
        <v>33</v>
      </c>
      <c r="C36" s="30" t="s">
        <v>14</v>
      </c>
      <c r="D36" s="30" t="s">
        <v>12</v>
      </c>
      <c r="E36" s="4" t="s">
        <v>536</v>
      </c>
    </row>
    <row r="37" spans="1:5">
      <c r="A37" s="17" t="str">
        <f t="shared" ref="A37:A66" si="1">IF(E37="","",ROW()-3)</f>
        <v/>
      </c>
    </row>
    <row r="38" spans="1:5">
      <c r="A38" s="17" t="str">
        <f t="shared" si="1"/>
        <v/>
      </c>
    </row>
    <row r="39" spans="1:5">
      <c r="A39" s="17" t="str">
        <f t="shared" si="1"/>
        <v/>
      </c>
    </row>
    <row r="40" spans="1:5">
      <c r="A40" s="17" t="str">
        <f t="shared" si="1"/>
        <v/>
      </c>
    </row>
    <row r="41" spans="1:5">
      <c r="A41" s="17" t="str">
        <f t="shared" si="1"/>
        <v/>
      </c>
    </row>
    <row r="42" spans="1:5">
      <c r="A42" s="17" t="str">
        <f t="shared" si="1"/>
        <v/>
      </c>
    </row>
    <row r="43" spans="1:5">
      <c r="A43" s="17" t="str">
        <f t="shared" si="1"/>
        <v/>
      </c>
    </row>
    <row r="44" spans="1:5">
      <c r="A44" s="17" t="str">
        <f t="shared" si="1"/>
        <v/>
      </c>
    </row>
    <row r="45" spans="1:5">
      <c r="A45" s="17" t="str">
        <f t="shared" si="1"/>
        <v/>
      </c>
    </row>
    <row r="46" spans="1:5">
      <c r="A46" s="17" t="str">
        <f t="shared" si="1"/>
        <v/>
      </c>
    </row>
    <row r="47" spans="1:5">
      <c r="A47" s="17" t="str">
        <f t="shared" si="1"/>
        <v/>
      </c>
    </row>
    <row r="48" spans="1:5">
      <c r="A48" s="17" t="str">
        <f t="shared" si="1"/>
        <v/>
      </c>
    </row>
    <row r="49" spans="1:1">
      <c r="A49" s="17" t="str">
        <f t="shared" si="1"/>
        <v/>
      </c>
    </row>
    <row r="50" spans="1:1">
      <c r="A50" s="17" t="str">
        <f t="shared" si="1"/>
        <v/>
      </c>
    </row>
    <row r="51" spans="1:1">
      <c r="A51" s="17" t="str">
        <f t="shared" si="1"/>
        <v/>
      </c>
    </row>
    <row r="52" spans="1:1">
      <c r="A52" s="17" t="str">
        <f t="shared" si="1"/>
        <v/>
      </c>
    </row>
    <row r="53" spans="1:1">
      <c r="A53" s="17" t="str">
        <f t="shared" si="1"/>
        <v/>
      </c>
    </row>
    <row r="54" spans="1:1">
      <c r="A54" s="17" t="str">
        <f t="shared" si="1"/>
        <v/>
      </c>
    </row>
    <row r="55" spans="1:1">
      <c r="A55" s="17" t="str">
        <f t="shared" si="1"/>
        <v/>
      </c>
    </row>
    <row r="56" spans="1:1">
      <c r="A56" s="17" t="str">
        <f t="shared" si="1"/>
        <v/>
      </c>
    </row>
    <row r="57" spans="1:1">
      <c r="A57" s="17" t="str">
        <f t="shared" si="1"/>
        <v/>
      </c>
    </row>
    <row r="58" spans="1:1">
      <c r="A58" s="17" t="str">
        <f t="shared" si="1"/>
        <v/>
      </c>
    </row>
    <row r="59" spans="1:1">
      <c r="A59" s="17" t="str">
        <f t="shared" si="1"/>
        <v/>
      </c>
    </row>
    <row r="60" spans="1:1">
      <c r="A60" s="17" t="str">
        <f t="shared" si="1"/>
        <v/>
      </c>
    </row>
    <row r="61" spans="1:1">
      <c r="A61" s="17" t="str">
        <f t="shared" si="1"/>
        <v/>
      </c>
    </row>
    <row r="62" spans="1:1">
      <c r="A62" s="17" t="str">
        <f t="shared" si="1"/>
        <v/>
      </c>
    </row>
    <row r="63" spans="1:1">
      <c r="A63" s="17" t="str">
        <f t="shared" si="1"/>
        <v/>
      </c>
    </row>
    <row r="64" spans="1:1">
      <c r="A64" s="17" t="str">
        <f t="shared" si="1"/>
        <v/>
      </c>
    </row>
    <row r="65" spans="1:1">
      <c r="A65" s="17" t="str">
        <f t="shared" si="1"/>
        <v/>
      </c>
    </row>
    <row r="66" spans="1:1">
      <c r="A66" s="17" t="str">
        <f t="shared" si="1"/>
        <v/>
      </c>
    </row>
    <row r="67" spans="1:1">
      <c r="A67" s="17" t="str">
        <f t="shared" ref="A67:A98" si="2">IF(E67="","",ROW()-3)</f>
        <v/>
      </c>
    </row>
    <row r="68" spans="1:1">
      <c r="A68" s="17" t="str">
        <f t="shared" si="2"/>
        <v/>
      </c>
    </row>
    <row r="69" spans="1:1">
      <c r="A69" s="17" t="str">
        <f t="shared" si="2"/>
        <v/>
      </c>
    </row>
    <row r="70" spans="1:1">
      <c r="A70" s="17" t="str">
        <f t="shared" si="2"/>
        <v/>
      </c>
    </row>
    <row r="71" spans="1:1">
      <c r="A71" s="17" t="str">
        <f t="shared" si="2"/>
        <v/>
      </c>
    </row>
    <row r="72" spans="1:1">
      <c r="A72" s="17" t="str">
        <f t="shared" si="2"/>
        <v/>
      </c>
    </row>
    <row r="73" spans="1:1">
      <c r="A73" s="17" t="str">
        <f t="shared" si="2"/>
        <v/>
      </c>
    </row>
    <row r="74" spans="1:1">
      <c r="A74" s="17" t="str">
        <f t="shared" si="2"/>
        <v/>
      </c>
    </row>
    <row r="75" spans="1:1">
      <c r="A75" s="17" t="str">
        <f t="shared" si="2"/>
        <v/>
      </c>
    </row>
    <row r="76" spans="1:1">
      <c r="A76" s="17" t="str">
        <f t="shared" si="2"/>
        <v/>
      </c>
    </row>
    <row r="77" spans="1:1">
      <c r="A77" s="17" t="str">
        <f t="shared" si="2"/>
        <v/>
      </c>
    </row>
    <row r="78" spans="1:1">
      <c r="A78" s="17" t="str">
        <f t="shared" si="2"/>
        <v/>
      </c>
    </row>
    <row r="79" spans="1:1">
      <c r="A79" s="17" t="str">
        <f t="shared" si="2"/>
        <v/>
      </c>
    </row>
    <row r="80" spans="1:1">
      <c r="A80" s="17" t="str">
        <f t="shared" si="2"/>
        <v/>
      </c>
    </row>
    <row r="81" spans="1:1">
      <c r="A81" s="17" t="str">
        <f t="shared" si="2"/>
        <v/>
      </c>
    </row>
    <row r="82" spans="1:1">
      <c r="A82" s="17" t="str">
        <f t="shared" si="2"/>
        <v/>
      </c>
    </row>
    <row r="83" spans="1:1">
      <c r="A83" s="17" t="str">
        <f t="shared" si="2"/>
        <v/>
      </c>
    </row>
    <row r="84" spans="1:1">
      <c r="A84" s="17" t="str">
        <f t="shared" si="2"/>
        <v/>
      </c>
    </row>
    <row r="85" spans="1:1">
      <c r="A85" s="17" t="str">
        <f t="shared" si="2"/>
        <v/>
      </c>
    </row>
    <row r="86" spans="1:1">
      <c r="A86" s="17" t="str">
        <f t="shared" si="2"/>
        <v/>
      </c>
    </row>
    <row r="87" spans="1:1">
      <c r="A87" s="17" t="str">
        <f t="shared" si="2"/>
        <v/>
      </c>
    </row>
    <row r="88" spans="1:1">
      <c r="A88" s="17" t="str">
        <f t="shared" si="2"/>
        <v/>
      </c>
    </row>
    <row r="89" spans="1:1">
      <c r="A89" s="17" t="str">
        <f t="shared" si="2"/>
        <v/>
      </c>
    </row>
    <row r="90" spans="1:1">
      <c r="A90" s="17" t="str">
        <f t="shared" si="2"/>
        <v/>
      </c>
    </row>
    <row r="91" spans="1:1">
      <c r="A91" s="17" t="str">
        <f t="shared" si="2"/>
        <v/>
      </c>
    </row>
    <row r="92" spans="1:1">
      <c r="A92" s="17" t="str">
        <f t="shared" si="2"/>
        <v/>
      </c>
    </row>
    <row r="93" spans="1:1">
      <c r="A93" s="17" t="str">
        <f t="shared" si="2"/>
        <v/>
      </c>
    </row>
    <row r="94" spans="1:1">
      <c r="A94" s="17" t="str">
        <f t="shared" si="2"/>
        <v/>
      </c>
    </row>
    <row r="95" spans="1:1">
      <c r="A95" s="17" t="str">
        <f t="shared" si="2"/>
        <v/>
      </c>
    </row>
    <row r="96" spans="1:1">
      <c r="A96" s="17" t="str">
        <f t="shared" si="2"/>
        <v/>
      </c>
    </row>
    <row r="97" spans="1:1">
      <c r="A97" s="17" t="str">
        <f t="shared" si="2"/>
        <v/>
      </c>
    </row>
    <row r="98" spans="1:1">
      <c r="A98" s="17" t="str">
        <f t="shared" si="2"/>
        <v/>
      </c>
    </row>
    <row r="99" spans="1:1">
      <c r="A99" s="17" t="str">
        <f t="shared" ref="A99:A125" si="3">IF(E99="","",ROW()-3)</f>
        <v/>
      </c>
    </row>
    <row r="100" spans="1:1">
      <c r="A100" s="17" t="str">
        <f t="shared" si="3"/>
        <v/>
      </c>
    </row>
    <row r="101" spans="1:1">
      <c r="A101" s="17" t="str">
        <f t="shared" si="3"/>
        <v/>
      </c>
    </row>
    <row r="102" spans="1:1">
      <c r="A102" s="17" t="str">
        <f t="shared" si="3"/>
        <v/>
      </c>
    </row>
    <row r="103" spans="1:1">
      <c r="A103" s="17" t="str">
        <f t="shared" si="3"/>
        <v/>
      </c>
    </row>
    <row r="104" spans="1:1">
      <c r="A104" s="17" t="str">
        <f t="shared" si="3"/>
        <v/>
      </c>
    </row>
    <row r="105" spans="1:1">
      <c r="A105" s="17" t="str">
        <f t="shared" si="3"/>
        <v/>
      </c>
    </row>
    <row r="106" spans="1:1">
      <c r="A106" s="17" t="str">
        <f t="shared" si="3"/>
        <v/>
      </c>
    </row>
    <row r="107" spans="1:1">
      <c r="A107" s="17" t="str">
        <f t="shared" si="3"/>
        <v/>
      </c>
    </row>
    <row r="108" spans="1:1">
      <c r="A108" s="17" t="str">
        <f t="shared" si="3"/>
        <v/>
      </c>
    </row>
    <row r="109" spans="1:1">
      <c r="A109" s="17" t="str">
        <f t="shared" si="3"/>
        <v/>
      </c>
    </row>
    <row r="110" spans="1:1">
      <c r="A110" s="17" t="str">
        <f t="shared" si="3"/>
        <v/>
      </c>
    </row>
    <row r="111" spans="1:1">
      <c r="A111" s="17" t="str">
        <f t="shared" si="3"/>
        <v/>
      </c>
    </row>
    <row r="112" spans="1:1">
      <c r="A112" s="17" t="str">
        <f t="shared" si="3"/>
        <v/>
      </c>
    </row>
    <row r="113" spans="1:1">
      <c r="A113" s="17" t="str">
        <f t="shared" si="3"/>
        <v/>
      </c>
    </row>
    <row r="114" spans="1:1">
      <c r="A114" s="17" t="str">
        <f t="shared" si="3"/>
        <v/>
      </c>
    </row>
    <row r="115" spans="1:1">
      <c r="A115" s="17" t="str">
        <f t="shared" si="3"/>
        <v/>
      </c>
    </row>
    <row r="116" spans="1:1">
      <c r="A116" s="17" t="str">
        <f t="shared" si="3"/>
        <v/>
      </c>
    </row>
    <row r="117" spans="1:1">
      <c r="A117" s="17" t="str">
        <f t="shared" si="3"/>
        <v/>
      </c>
    </row>
    <row r="118" spans="1:1">
      <c r="A118" s="17" t="str">
        <f t="shared" si="3"/>
        <v/>
      </c>
    </row>
    <row r="119" spans="1:1">
      <c r="A119" s="17" t="str">
        <f t="shared" si="3"/>
        <v/>
      </c>
    </row>
    <row r="120" spans="1:1">
      <c r="A120" s="17" t="str">
        <f t="shared" si="3"/>
        <v/>
      </c>
    </row>
    <row r="121" spans="1:1">
      <c r="A121" s="17" t="str">
        <f t="shared" si="3"/>
        <v/>
      </c>
    </row>
    <row r="122" spans="1:1">
      <c r="A122" s="17" t="str">
        <f t="shared" si="3"/>
        <v/>
      </c>
    </row>
    <row r="123" spans="1:1">
      <c r="A123" s="17" t="str">
        <f t="shared" si="3"/>
        <v/>
      </c>
    </row>
    <row r="124" spans="1:1">
      <c r="A124" s="17" t="str">
        <f t="shared" si="3"/>
        <v/>
      </c>
    </row>
    <row r="125" spans="1:1">
      <c r="A125" s="17" t="str">
        <f t="shared" si="3"/>
        <v/>
      </c>
    </row>
  </sheetData>
  <autoFilter ref="A3:E125" xr:uid="{BB380A79-E5BA-45BC-9580-35DFFC66A4E7}"/>
  <sortState xmlns:xlrd2="http://schemas.microsoft.com/office/spreadsheetml/2017/richdata2" ref="A4:E125">
    <sortCondition ref="C3:C125"/>
  </sortState>
  <mergeCells count="2">
    <mergeCell ref="G18:G19"/>
    <mergeCell ref="G20:G21"/>
  </mergeCells>
  <phoneticPr fontId="1"/>
  <conditionalFormatting sqref="A4:A125">
    <cfRule type="notContainsBlanks" dxfId="8" priority="2">
      <formula>LEN(TRIM(A4))&gt;0</formula>
    </cfRule>
  </conditionalFormatting>
  <dataValidations count="2">
    <dataValidation type="list" allowBlank="1" showInputMessage="1" showErrorMessage="1" sqref="C4:C28 C30:C199" xr:uid="{046B9C70-43B7-42F5-80BF-8BC903CDF87F}">
      <formula1>"笠原,高平,福田,吉田"</formula1>
    </dataValidation>
    <dataValidation type="list" allowBlank="1" showInputMessage="1" showErrorMessage="1" sqref="D4:D29 D31:D199" xr:uid="{875F7F16-166C-4A07-875D-88EBC7D614D5}">
      <formula1>$G$4:$G$10</formula1>
    </dataValidation>
  </dataValidations>
  <hyperlinks>
    <hyperlink ref="G4" location="ゲーム概要!A1" display="ゲーム概要" xr:uid="{70661547-9046-4451-B2E2-42AA07193571}"/>
    <hyperlink ref="G5:G7" location="プレイヤー!A1" display="プレイヤー" xr:uid="{0CB0F89E-E0D0-4A9D-B16D-757A1947497B}"/>
    <hyperlink ref="G6:G9" location="駒!A1" display="駒" xr:uid="{2525B185-4F66-4D24-A3D1-32FEE4CF9A6D}"/>
    <hyperlink ref="G10" location="サウンド!A1" display="サウンド" xr:uid="{561E6A82-EBE7-4CA5-8F1B-1726DB6B1184}"/>
    <hyperlink ref="G7" location="画面遷移!A1" display="画面遷移" xr:uid="{CCFAC351-83E1-4093-B5F1-223603B06DC4}"/>
    <hyperlink ref="G9" location="全ステージコンセプト!A1" display="全ステージ" xr:uid="{501E7EC1-A46B-4857-AFE0-DC167B24A096}"/>
    <hyperlink ref="G8" location="UI!A1" display="UI" xr:uid="{FD30FC8C-EE86-4173-840C-F724325E78BF}"/>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96A091-D8FD-435B-9743-D780D4FEB44F}">
  <sheetPr>
    <tabColor theme="4"/>
  </sheetPr>
  <dimension ref="A2:AO99"/>
  <sheetViews>
    <sheetView topLeftCell="A61" zoomScale="70" zoomScaleNormal="70" workbookViewId="0">
      <selection activeCell="AL50" sqref="AL50"/>
    </sheetView>
  </sheetViews>
  <sheetFormatPr defaultColWidth="4.375" defaultRowHeight="26.25" customHeight="1"/>
  <sheetData>
    <row r="2" spans="2:37" ht="26.25" customHeight="1">
      <c r="B2" s="192" t="s">
        <v>283</v>
      </c>
      <c r="C2" s="192"/>
      <c r="D2" s="192"/>
      <c r="E2" s="192"/>
      <c r="F2" s="206" t="s">
        <v>322</v>
      </c>
      <c r="G2" s="207"/>
      <c r="H2" s="207"/>
      <c r="I2" s="207"/>
      <c r="J2" s="207"/>
      <c r="K2" s="207"/>
      <c r="L2" s="207"/>
      <c r="M2" s="207"/>
      <c r="N2" s="207"/>
      <c r="Z2" s="164" t="s">
        <v>433</v>
      </c>
      <c r="AA2" s="164"/>
      <c r="AB2" s="164"/>
      <c r="AC2" s="164"/>
      <c r="AD2" s="164" t="s">
        <v>20</v>
      </c>
      <c r="AE2" s="164"/>
      <c r="AF2" s="164"/>
      <c r="AG2" s="164"/>
    </row>
    <row r="3" spans="2:37" ht="26.25" customHeight="1">
      <c r="B3" s="194" t="s">
        <v>313</v>
      </c>
      <c r="C3" s="194"/>
      <c r="D3" s="194"/>
      <c r="E3" s="194"/>
      <c r="F3" s="173" t="s">
        <v>297</v>
      </c>
      <c r="G3" s="173"/>
      <c r="H3" s="173"/>
      <c r="I3" s="173"/>
      <c r="J3" s="173"/>
      <c r="K3" s="173"/>
      <c r="L3" s="173"/>
      <c r="M3" s="173"/>
      <c r="N3" s="173"/>
      <c r="O3" s="173"/>
      <c r="P3" s="173"/>
      <c r="Q3" s="173"/>
      <c r="R3" s="173"/>
      <c r="S3" s="173"/>
      <c r="T3" s="173"/>
      <c r="U3" s="173"/>
      <c r="V3" s="173"/>
      <c r="W3" s="173"/>
      <c r="X3" s="173"/>
      <c r="Z3" s="164"/>
      <c r="AA3" s="164"/>
      <c r="AB3" s="164"/>
      <c r="AC3" s="164"/>
      <c r="AD3" s="164"/>
      <c r="AE3" s="164"/>
      <c r="AF3" s="164"/>
      <c r="AG3" s="164"/>
    </row>
    <row r="5" spans="2:37" ht="26.25" customHeight="1">
      <c r="B5" s="50"/>
      <c r="C5" s="50"/>
      <c r="D5" s="50"/>
      <c r="E5" s="50"/>
      <c r="F5" s="50"/>
      <c r="G5" s="50"/>
      <c r="H5" s="50"/>
      <c r="I5" s="50"/>
      <c r="J5" s="50"/>
      <c r="K5" s="50"/>
      <c r="L5" s="50"/>
      <c r="M5" s="50"/>
      <c r="N5" s="50"/>
      <c r="O5" s="50"/>
      <c r="P5" s="50"/>
      <c r="Q5" s="50"/>
      <c r="R5" s="50"/>
      <c r="T5" s="208" t="s">
        <v>315</v>
      </c>
      <c r="U5" s="208"/>
      <c r="V5" s="208"/>
      <c r="W5" s="208"/>
    </row>
    <row r="6" spans="2:37" ht="26.25" customHeight="1">
      <c r="B6" s="50"/>
      <c r="C6" s="110"/>
      <c r="D6" s="110"/>
      <c r="E6" s="110"/>
      <c r="F6" s="110"/>
      <c r="G6" s="110"/>
      <c r="H6" s="110"/>
      <c r="I6" s="110"/>
      <c r="J6" s="110"/>
      <c r="K6" s="110"/>
      <c r="L6" s="110"/>
      <c r="M6" s="110"/>
      <c r="N6" s="110"/>
      <c r="O6" s="110"/>
      <c r="P6" s="110"/>
      <c r="Q6" s="110"/>
      <c r="R6" s="50"/>
      <c r="T6" s="205" t="s">
        <v>323</v>
      </c>
      <c r="U6" s="144"/>
      <c r="V6" s="144"/>
      <c r="W6" s="144"/>
      <c r="X6" s="144"/>
      <c r="Y6" s="144"/>
      <c r="Z6" s="144"/>
      <c r="AA6" s="144"/>
      <c r="AB6" s="144"/>
      <c r="AC6" s="144"/>
      <c r="AD6" s="144"/>
      <c r="AE6" s="144"/>
      <c r="AF6" s="144"/>
      <c r="AG6" s="144"/>
      <c r="AH6" s="144"/>
      <c r="AI6" s="144"/>
      <c r="AJ6" s="144"/>
      <c r="AK6" s="144"/>
    </row>
    <row r="7" spans="2:37" ht="26.25" customHeight="1">
      <c r="B7" s="50"/>
      <c r="C7" s="110"/>
      <c r="D7" s="110"/>
      <c r="E7" s="110"/>
      <c r="F7" s="110"/>
      <c r="G7" s="110"/>
      <c r="H7" s="110"/>
      <c r="I7" s="110"/>
      <c r="J7" s="110"/>
      <c r="K7" s="110"/>
      <c r="L7" s="110"/>
      <c r="M7" s="110"/>
      <c r="N7" s="110"/>
      <c r="O7" s="110"/>
      <c r="P7" s="110"/>
      <c r="Q7" s="110"/>
      <c r="R7" s="50"/>
      <c r="T7" s="144"/>
      <c r="U7" s="144"/>
      <c r="V7" s="144"/>
      <c r="W7" s="144"/>
      <c r="X7" s="144"/>
      <c r="Y7" s="144"/>
      <c r="Z7" s="144"/>
      <c r="AA7" s="144"/>
      <c r="AB7" s="144"/>
      <c r="AC7" s="144"/>
      <c r="AD7" s="144"/>
      <c r="AE7" s="144"/>
      <c r="AF7" s="144"/>
      <c r="AG7" s="144"/>
      <c r="AH7" s="144"/>
      <c r="AI7" s="144"/>
      <c r="AJ7" s="144"/>
      <c r="AK7" s="144"/>
    </row>
    <row r="8" spans="2:37" ht="26.25" customHeight="1">
      <c r="B8" s="50"/>
      <c r="C8" s="110"/>
      <c r="D8" s="110"/>
      <c r="E8" s="110"/>
      <c r="F8" s="110"/>
      <c r="G8" s="110"/>
      <c r="H8" s="110"/>
      <c r="I8" s="110"/>
      <c r="J8" s="110"/>
      <c r="K8" s="110"/>
      <c r="L8" s="110"/>
      <c r="M8" s="110"/>
      <c r="N8" s="110"/>
      <c r="O8" s="110"/>
      <c r="P8" s="110"/>
      <c r="Q8" s="110"/>
      <c r="R8" s="50"/>
      <c r="T8" s="144"/>
      <c r="U8" s="144"/>
      <c r="V8" s="144"/>
      <c r="W8" s="144"/>
      <c r="X8" s="144"/>
      <c r="Y8" s="144"/>
      <c r="Z8" s="144"/>
      <c r="AA8" s="144"/>
      <c r="AB8" s="144"/>
      <c r="AC8" s="144"/>
      <c r="AD8" s="144"/>
      <c r="AE8" s="144"/>
      <c r="AF8" s="144"/>
      <c r="AG8" s="144"/>
      <c r="AH8" s="144"/>
      <c r="AI8" s="144"/>
      <c r="AJ8" s="144"/>
      <c r="AK8" s="144"/>
    </row>
    <row r="9" spans="2:37" ht="26.25" customHeight="1">
      <c r="B9" s="50"/>
      <c r="C9" s="48"/>
      <c r="D9" s="48"/>
      <c r="E9" s="48"/>
      <c r="F9" s="48"/>
      <c r="G9" s="48"/>
      <c r="H9" s="48"/>
      <c r="I9" s="48"/>
      <c r="J9" s="48"/>
      <c r="K9" s="48"/>
      <c r="L9" s="48"/>
      <c r="M9" s="48"/>
      <c r="N9" s="48"/>
      <c r="O9" s="48"/>
      <c r="P9" s="48"/>
      <c r="Q9" s="48"/>
      <c r="R9" s="50"/>
      <c r="T9" s="144"/>
      <c r="U9" s="144"/>
      <c r="V9" s="144"/>
      <c r="W9" s="144"/>
      <c r="X9" s="144"/>
      <c r="Y9" s="144"/>
      <c r="Z9" s="144"/>
      <c r="AA9" s="144"/>
      <c r="AB9" s="144"/>
      <c r="AC9" s="144"/>
      <c r="AD9" s="144"/>
      <c r="AE9" s="144"/>
      <c r="AF9" s="144"/>
      <c r="AG9" s="144"/>
      <c r="AH9" s="144"/>
      <c r="AI9" s="144"/>
      <c r="AJ9" s="144"/>
      <c r="AK9" s="144"/>
    </row>
    <row r="10" spans="2:37" ht="26.25" customHeight="1">
      <c r="B10" s="50"/>
      <c r="C10" s="48"/>
      <c r="D10" s="48"/>
      <c r="E10" s="48"/>
      <c r="F10" s="48"/>
      <c r="G10" s="48"/>
      <c r="H10" s="48"/>
      <c r="I10" s="48"/>
      <c r="J10" s="48"/>
      <c r="K10" s="48"/>
      <c r="L10" s="48"/>
      <c r="M10" s="48"/>
      <c r="N10" s="48"/>
      <c r="O10" s="48"/>
      <c r="P10" s="48"/>
      <c r="Q10" s="48"/>
      <c r="R10" s="50"/>
      <c r="T10" s="144"/>
      <c r="U10" s="144"/>
      <c r="V10" s="144"/>
      <c r="W10" s="144"/>
      <c r="X10" s="144"/>
      <c r="Y10" s="144"/>
      <c r="Z10" s="144"/>
      <c r="AA10" s="144"/>
      <c r="AB10" s="144"/>
      <c r="AC10" s="144"/>
      <c r="AD10" s="144"/>
      <c r="AE10" s="144"/>
      <c r="AF10" s="144"/>
      <c r="AG10" s="144"/>
      <c r="AH10" s="144"/>
      <c r="AI10" s="144"/>
      <c r="AJ10" s="144"/>
      <c r="AK10" s="144"/>
    </row>
    <row r="11" spans="2:37" ht="26.25" customHeight="1">
      <c r="B11" s="50"/>
      <c r="C11" s="48"/>
      <c r="D11" s="48"/>
      <c r="E11" s="48"/>
      <c r="F11" s="63"/>
      <c r="G11" s="63"/>
      <c r="H11" s="63"/>
      <c r="I11" s="63"/>
      <c r="J11" s="63"/>
      <c r="K11" s="63"/>
      <c r="L11" s="63"/>
      <c r="M11" s="63"/>
      <c r="N11" s="63"/>
      <c r="O11" s="48"/>
      <c r="P11" s="48"/>
      <c r="Q11" s="48"/>
      <c r="R11" s="50"/>
      <c r="T11" s="144"/>
      <c r="U11" s="144"/>
      <c r="V11" s="144"/>
      <c r="W11" s="144"/>
      <c r="X11" s="144"/>
      <c r="Y11" s="144"/>
      <c r="Z11" s="144"/>
      <c r="AA11" s="144"/>
      <c r="AB11" s="144"/>
      <c r="AC11" s="144"/>
      <c r="AD11" s="144"/>
      <c r="AE11" s="144"/>
      <c r="AF11" s="144"/>
      <c r="AG11" s="144"/>
      <c r="AH11" s="144"/>
      <c r="AI11" s="144"/>
      <c r="AJ11" s="144"/>
      <c r="AK11" s="144"/>
    </row>
    <row r="12" spans="2:37" ht="26.25" customHeight="1">
      <c r="B12" s="50"/>
      <c r="C12" s="48"/>
      <c r="D12" s="48"/>
      <c r="E12" s="63"/>
      <c r="F12" s="63"/>
      <c r="G12" s="63"/>
      <c r="H12" s="63"/>
      <c r="I12" s="63"/>
      <c r="J12" s="63"/>
      <c r="K12" s="63"/>
      <c r="L12" s="63"/>
      <c r="M12" s="63"/>
      <c r="N12" s="63"/>
      <c r="O12" s="63"/>
      <c r="P12" s="48"/>
      <c r="Q12" s="48"/>
      <c r="R12" s="50"/>
      <c r="T12" s="144"/>
      <c r="U12" s="144"/>
      <c r="V12" s="144"/>
      <c r="W12" s="144"/>
      <c r="X12" s="144"/>
      <c r="Y12" s="144"/>
      <c r="Z12" s="144"/>
      <c r="AA12" s="144"/>
      <c r="AB12" s="144"/>
      <c r="AC12" s="144"/>
      <c r="AD12" s="144"/>
      <c r="AE12" s="144"/>
      <c r="AF12" s="144"/>
      <c r="AG12" s="144"/>
      <c r="AH12" s="144"/>
      <c r="AI12" s="144"/>
      <c r="AJ12" s="144"/>
      <c r="AK12" s="144"/>
    </row>
    <row r="13" spans="2:37" ht="26.25" customHeight="1">
      <c r="B13" s="50"/>
      <c r="C13" s="48"/>
      <c r="D13" s="48"/>
      <c r="E13" s="63"/>
      <c r="F13" s="63"/>
      <c r="G13" s="63"/>
      <c r="H13" s="63"/>
      <c r="I13" s="63"/>
      <c r="J13" s="63"/>
      <c r="K13" s="63"/>
      <c r="L13" s="63"/>
      <c r="M13" s="63"/>
      <c r="N13" s="63"/>
      <c r="O13" s="63"/>
      <c r="P13" s="48"/>
      <c r="Q13" s="48"/>
      <c r="R13" s="50"/>
      <c r="T13" s="144"/>
      <c r="U13" s="144"/>
      <c r="V13" s="144"/>
      <c r="W13" s="144"/>
      <c r="X13" s="144"/>
      <c r="Y13" s="144"/>
      <c r="Z13" s="144"/>
      <c r="AA13" s="144"/>
      <c r="AB13" s="144"/>
      <c r="AC13" s="144"/>
      <c r="AD13" s="144"/>
      <c r="AE13" s="144"/>
      <c r="AF13" s="144"/>
      <c r="AG13" s="144"/>
      <c r="AH13" s="144"/>
      <c r="AI13" s="144"/>
      <c r="AJ13" s="144"/>
      <c r="AK13" s="144"/>
    </row>
    <row r="14" spans="2:37" ht="26.25" customHeight="1">
      <c r="B14" s="50"/>
      <c r="C14" s="48"/>
      <c r="D14" s="48"/>
      <c r="E14" s="63"/>
      <c r="F14" s="63"/>
      <c r="G14" s="63"/>
      <c r="H14" s="63"/>
      <c r="I14" s="63"/>
      <c r="J14" s="63"/>
      <c r="K14" s="63"/>
      <c r="L14" s="63"/>
      <c r="M14" s="63"/>
      <c r="N14" s="63"/>
      <c r="O14" s="63"/>
      <c r="P14" s="48"/>
      <c r="Q14" s="48"/>
      <c r="R14" s="50"/>
      <c r="T14" s="144"/>
      <c r="U14" s="144"/>
      <c r="V14" s="144"/>
      <c r="W14" s="144"/>
      <c r="X14" s="144"/>
      <c r="Y14" s="144"/>
      <c r="Z14" s="144"/>
      <c r="AA14" s="144"/>
      <c r="AB14" s="144"/>
      <c r="AC14" s="144"/>
      <c r="AD14" s="144"/>
      <c r="AE14" s="144"/>
      <c r="AF14" s="144"/>
      <c r="AG14" s="144"/>
      <c r="AH14" s="144"/>
      <c r="AI14" s="144"/>
      <c r="AJ14" s="144"/>
      <c r="AK14" s="144"/>
    </row>
    <row r="15" spans="2:37" ht="26.25" customHeight="1">
      <c r="B15" s="50"/>
      <c r="C15" s="48"/>
      <c r="D15" s="48"/>
      <c r="E15" s="48"/>
      <c r="F15" s="63"/>
      <c r="G15" s="63"/>
      <c r="H15" s="63"/>
      <c r="I15" s="63"/>
      <c r="J15" s="63"/>
      <c r="K15" s="63"/>
      <c r="L15" s="63"/>
      <c r="M15" s="63"/>
      <c r="N15" s="63"/>
      <c r="O15" s="48"/>
      <c r="P15" s="48"/>
      <c r="Q15" s="48"/>
      <c r="R15" s="50"/>
    </row>
    <row r="16" spans="2:37" ht="26.25" customHeight="1">
      <c r="B16" s="50"/>
      <c r="C16" s="48"/>
      <c r="D16" s="48"/>
      <c r="E16" s="48"/>
      <c r="F16" s="48"/>
      <c r="G16" s="48"/>
      <c r="H16" s="48"/>
      <c r="I16" s="48"/>
      <c r="J16" s="48"/>
      <c r="K16" s="48"/>
      <c r="L16" s="48"/>
      <c r="M16" s="48"/>
      <c r="N16" s="48"/>
      <c r="O16" s="48"/>
      <c r="P16" s="48"/>
      <c r="Q16" s="48"/>
      <c r="R16" s="50"/>
      <c r="T16" s="208" t="s">
        <v>50</v>
      </c>
      <c r="U16" s="208"/>
      <c r="V16" s="208"/>
      <c r="W16" s="208"/>
    </row>
    <row r="17" spans="1:37" ht="26.25" customHeight="1">
      <c r="B17" s="50"/>
      <c r="C17" s="48"/>
      <c r="D17" s="48"/>
      <c r="E17" s="48"/>
      <c r="F17" s="48"/>
      <c r="G17" s="48"/>
      <c r="H17" s="48"/>
      <c r="I17" s="48"/>
      <c r="J17" s="48"/>
      <c r="K17" s="48"/>
      <c r="L17" s="48"/>
      <c r="M17" s="48"/>
      <c r="N17" s="48"/>
      <c r="O17" s="48"/>
      <c r="P17" s="48"/>
      <c r="Q17" s="48"/>
      <c r="R17" s="50"/>
      <c r="T17" s="142" t="s">
        <v>508</v>
      </c>
      <c r="U17" s="173"/>
      <c r="V17" s="173"/>
      <c r="W17" s="173"/>
      <c r="X17" s="173"/>
      <c r="Y17" s="173"/>
      <c r="Z17" s="173"/>
      <c r="AA17" s="173"/>
      <c r="AB17" s="173"/>
      <c r="AC17" s="173"/>
      <c r="AD17" s="173"/>
      <c r="AE17" s="173"/>
      <c r="AF17" s="173"/>
      <c r="AG17" s="173"/>
      <c r="AH17" s="173"/>
      <c r="AI17" s="173"/>
      <c r="AJ17" s="173"/>
      <c r="AK17" s="173"/>
    </row>
    <row r="18" spans="1:37" ht="26.25" customHeight="1">
      <c r="B18" s="50"/>
      <c r="C18" s="87"/>
      <c r="D18" s="87"/>
      <c r="E18" s="87"/>
      <c r="F18" s="87"/>
      <c r="G18" s="87"/>
      <c r="H18" s="87"/>
      <c r="I18" s="87"/>
      <c r="J18" s="87"/>
      <c r="K18" s="87"/>
      <c r="L18" s="87"/>
      <c r="M18" s="87"/>
      <c r="N18" s="87"/>
      <c r="O18" s="87"/>
      <c r="P18" s="87"/>
      <c r="Q18" s="87"/>
      <c r="R18" s="50"/>
      <c r="T18" s="173"/>
      <c r="U18" s="173"/>
      <c r="V18" s="173"/>
      <c r="W18" s="173"/>
      <c r="X18" s="173"/>
      <c r="Y18" s="173"/>
      <c r="Z18" s="173"/>
      <c r="AA18" s="173"/>
      <c r="AB18" s="173"/>
      <c r="AC18" s="173"/>
      <c r="AD18" s="173"/>
      <c r="AE18" s="173"/>
      <c r="AF18" s="173"/>
      <c r="AG18" s="173"/>
      <c r="AH18" s="173"/>
      <c r="AI18" s="173"/>
      <c r="AJ18" s="173"/>
      <c r="AK18" s="173"/>
    </row>
    <row r="19" spans="1:37" ht="26.25" customHeight="1">
      <c r="B19" s="50"/>
      <c r="C19" s="87"/>
      <c r="D19" s="87"/>
      <c r="E19" s="87"/>
      <c r="F19" s="87"/>
      <c r="G19" s="87"/>
      <c r="H19" s="87"/>
      <c r="I19" s="87"/>
      <c r="J19" s="87"/>
      <c r="K19" s="87"/>
      <c r="L19" s="87"/>
      <c r="M19" s="87"/>
      <c r="N19" s="87"/>
      <c r="O19" s="87"/>
      <c r="P19" s="87"/>
      <c r="Q19" s="87"/>
      <c r="R19" s="50"/>
      <c r="T19" s="173"/>
      <c r="U19" s="173"/>
      <c r="V19" s="173"/>
      <c r="W19" s="173"/>
      <c r="X19" s="173"/>
      <c r="Y19" s="173"/>
      <c r="Z19" s="173"/>
      <c r="AA19" s="173"/>
      <c r="AB19" s="173"/>
      <c r="AC19" s="173"/>
      <c r="AD19" s="173"/>
      <c r="AE19" s="173"/>
      <c r="AF19" s="173"/>
      <c r="AG19" s="173"/>
      <c r="AH19" s="173"/>
      <c r="AI19" s="173"/>
      <c r="AJ19" s="173"/>
      <c r="AK19" s="173"/>
    </row>
    <row r="20" spans="1:37" ht="26.25" customHeight="1">
      <c r="B20" s="50"/>
      <c r="C20" s="87"/>
      <c r="D20" s="87"/>
      <c r="E20" s="87"/>
      <c r="F20" s="87"/>
      <c r="G20" s="87"/>
      <c r="H20" s="87"/>
      <c r="I20" s="87"/>
      <c r="J20" s="87"/>
      <c r="K20" s="87"/>
      <c r="L20" s="87"/>
      <c r="M20" s="87"/>
      <c r="N20" s="87"/>
      <c r="O20" s="87"/>
      <c r="P20" s="87"/>
      <c r="Q20" s="87"/>
      <c r="R20" s="50"/>
      <c r="T20" s="173"/>
      <c r="U20" s="173"/>
      <c r="V20" s="173"/>
      <c r="W20" s="173"/>
      <c r="X20" s="173"/>
      <c r="Y20" s="173"/>
      <c r="Z20" s="173"/>
      <c r="AA20" s="173"/>
      <c r="AB20" s="173"/>
      <c r="AC20" s="173"/>
      <c r="AD20" s="173"/>
      <c r="AE20" s="173"/>
      <c r="AF20" s="173"/>
      <c r="AG20" s="173"/>
      <c r="AH20" s="173"/>
      <c r="AI20" s="173"/>
      <c r="AJ20" s="173"/>
      <c r="AK20" s="173"/>
    </row>
    <row r="21" spans="1:37" ht="26.25" customHeight="1">
      <c r="B21" s="50"/>
      <c r="C21" s="50"/>
      <c r="D21" s="50"/>
      <c r="E21" s="50"/>
      <c r="F21" s="50"/>
      <c r="G21" s="50"/>
      <c r="H21" s="50"/>
      <c r="I21" s="50"/>
      <c r="J21" s="50"/>
      <c r="K21" s="50"/>
      <c r="L21" s="50"/>
      <c r="M21" s="50"/>
      <c r="N21" s="50"/>
      <c r="O21" s="50"/>
      <c r="P21" s="50"/>
      <c r="Q21" s="50"/>
      <c r="R21" s="50"/>
      <c r="T21" s="173"/>
      <c r="U21" s="173"/>
      <c r="V21" s="173"/>
      <c r="W21" s="173"/>
      <c r="X21" s="173"/>
      <c r="Y21" s="173"/>
      <c r="Z21" s="173"/>
      <c r="AA21" s="173"/>
      <c r="AB21" s="173"/>
      <c r="AC21" s="173"/>
      <c r="AD21" s="173"/>
      <c r="AE21" s="173"/>
      <c r="AF21" s="173"/>
      <c r="AG21" s="173"/>
      <c r="AH21" s="173"/>
      <c r="AI21" s="173"/>
      <c r="AJ21" s="173"/>
      <c r="AK21" s="173"/>
    </row>
    <row r="23" spans="1:37" ht="51" customHeight="1">
      <c r="A23" s="80" t="s">
        <v>324</v>
      </c>
      <c r="B23" s="6"/>
      <c r="C23" s="6"/>
      <c r="D23" s="6"/>
      <c r="E23" s="6"/>
      <c r="F23" s="6"/>
      <c r="G23" s="6"/>
      <c r="H23" s="6"/>
      <c r="I23" s="6"/>
      <c r="J23" s="6"/>
      <c r="K23" s="6"/>
      <c r="L23" s="6"/>
      <c r="M23" s="6"/>
    </row>
    <row r="26" spans="1:37" ht="26.25" customHeight="1">
      <c r="C26" s="79"/>
      <c r="D26" s="79"/>
      <c r="E26" s="79"/>
      <c r="F26" s="79"/>
      <c r="G26" s="79"/>
      <c r="H26" s="79"/>
      <c r="I26" s="79"/>
      <c r="J26" s="79"/>
      <c r="K26" s="79"/>
      <c r="L26" s="79"/>
      <c r="M26" s="79"/>
      <c r="N26" s="79"/>
      <c r="O26" s="79"/>
      <c r="P26" s="79"/>
      <c r="Q26" s="79"/>
      <c r="T26" s="142" t="s">
        <v>325</v>
      </c>
      <c r="U26" s="146"/>
      <c r="V26" s="146"/>
      <c r="W26" s="146"/>
      <c r="X26" s="146"/>
      <c r="Y26" s="146"/>
      <c r="Z26" s="146"/>
      <c r="AA26" s="146"/>
      <c r="AB26" s="146"/>
      <c r="AC26" s="146"/>
      <c r="AD26" s="146"/>
      <c r="AE26" s="146"/>
      <c r="AF26" s="146"/>
      <c r="AG26" s="146"/>
      <c r="AH26" s="146"/>
      <c r="AI26" s="146"/>
      <c r="AJ26" s="146"/>
      <c r="AK26" s="146"/>
    </row>
    <row r="27" spans="1:37" ht="26.25" customHeight="1">
      <c r="C27" s="79"/>
      <c r="D27" s="79"/>
      <c r="E27" s="79"/>
      <c r="F27" s="79"/>
      <c r="G27" s="79"/>
      <c r="H27" s="79"/>
      <c r="I27" s="79"/>
      <c r="J27" s="79"/>
      <c r="K27" s="79"/>
      <c r="L27" s="79"/>
      <c r="M27" s="79"/>
      <c r="N27" s="79"/>
      <c r="O27" s="79"/>
      <c r="P27" s="79"/>
      <c r="Q27" s="79"/>
      <c r="T27" s="146"/>
      <c r="U27" s="146"/>
      <c r="V27" s="146"/>
      <c r="W27" s="146"/>
      <c r="X27" s="146"/>
      <c r="Y27" s="146"/>
      <c r="Z27" s="146"/>
      <c r="AA27" s="146"/>
      <c r="AB27" s="146"/>
      <c r="AC27" s="146"/>
      <c r="AD27" s="146"/>
      <c r="AE27" s="146"/>
      <c r="AF27" s="146"/>
      <c r="AG27" s="146"/>
      <c r="AH27" s="146"/>
      <c r="AI27" s="146"/>
      <c r="AJ27" s="146"/>
      <c r="AK27" s="146"/>
    </row>
    <row r="28" spans="1:37" ht="26.25" customHeight="1">
      <c r="C28" s="79"/>
      <c r="D28" s="79"/>
      <c r="E28" s="79"/>
      <c r="F28" s="79"/>
      <c r="G28" s="79"/>
      <c r="H28" s="79"/>
      <c r="I28" s="79"/>
      <c r="J28" s="79"/>
      <c r="K28" s="79"/>
      <c r="L28" s="79"/>
      <c r="M28" s="79"/>
      <c r="N28" s="79"/>
      <c r="O28" s="79"/>
      <c r="P28" s="79"/>
      <c r="Q28" s="79"/>
      <c r="T28" s="146"/>
      <c r="U28" s="146"/>
      <c r="V28" s="146"/>
      <c r="W28" s="146"/>
      <c r="X28" s="146"/>
      <c r="Y28" s="146"/>
      <c r="Z28" s="146"/>
      <c r="AA28" s="146"/>
      <c r="AB28" s="146"/>
      <c r="AC28" s="146"/>
      <c r="AD28" s="146"/>
      <c r="AE28" s="146"/>
      <c r="AF28" s="146"/>
      <c r="AG28" s="146"/>
      <c r="AH28" s="146"/>
      <c r="AI28" s="146"/>
      <c r="AJ28" s="146"/>
      <c r="AK28" s="146"/>
    </row>
    <row r="30" spans="1:37" ht="26.25" customHeight="1">
      <c r="C30" s="79"/>
      <c r="D30" s="79"/>
      <c r="E30" s="79"/>
      <c r="F30" s="79"/>
      <c r="G30" s="79"/>
      <c r="H30" s="79"/>
      <c r="I30" s="79"/>
      <c r="J30" s="79"/>
      <c r="K30" s="79"/>
      <c r="L30" s="79"/>
      <c r="M30" s="79"/>
      <c r="N30" s="79"/>
      <c r="O30" s="79"/>
      <c r="P30" s="79"/>
      <c r="Q30" s="79"/>
      <c r="T30" s="209" t="s">
        <v>326</v>
      </c>
      <c r="U30" s="146"/>
      <c r="V30" s="146"/>
      <c r="W30" s="146"/>
      <c r="X30" s="146"/>
      <c r="Y30" s="146"/>
      <c r="Z30" s="146"/>
      <c r="AA30" s="146"/>
      <c r="AB30" s="146"/>
      <c r="AC30" s="146"/>
      <c r="AD30" s="146"/>
      <c r="AE30" s="146"/>
      <c r="AF30" s="146"/>
      <c r="AG30" s="146"/>
      <c r="AH30" s="146"/>
      <c r="AI30" s="146"/>
      <c r="AJ30" s="146"/>
      <c r="AK30" s="146"/>
    </row>
    <row r="31" spans="1:37" ht="26.25" customHeight="1">
      <c r="C31" s="79"/>
      <c r="D31" s="79"/>
      <c r="E31" s="79"/>
      <c r="F31" s="79"/>
      <c r="G31" s="79"/>
      <c r="H31" s="79"/>
      <c r="I31" s="79"/>
      <c r="J31" s="79"/>
      <c r="K31" s="79"/>
      <c r="L31" s="79"/>
      <c r="M31" s="79"/>
      <c r="N31" s="79"/>
      <c r="O31" s="79"/>
      <c r="P31" s="79"/>
      <c r="Q31" s="79"/>
      <c r="T31" s="146"/>
      <c r="U31" s="146"/>
      <c r="V31" s="146"/>
      <c r="W31" s="146"/>
      <c r="X31" s="146"/>
      <c r="Y31" s="146"/>
      <c r="Z31" s="146"/>
      <c r="AA31" s="146"/>
      <c r="AB31" s="146"/>
      <c r="AC31" s="146"/>
      <c r="AD31" s="146"/>
      <c r="AE31" s="146"/>
      <c r="AF31" s="146"/>
      <c r="AG31" s="146"/>
      <c r="AH31" s="146"/>
      <c r="AI31" s="146"/>
      <c r="AJ31" s="146"/>
      <c r="AK31" s="146"/>
    </row>
    <row r="32" spans="1:37" ht="26.25" customHeight="1">
      <c r="C32" s="79"/>
      <c r="D32" s="79"/>
      <c r="E32" s="79"/>
      <c r="F32" s="79"/>
      <c r="G32" s="79"/>
      <c r="H32" s="79"/>
      <c r="I32" s="79"/>
      <c r="J32" s="79"/>
      <c r="K32" s="79"/>
      <c r="L32" s="79"/>
      <c r="M32" s="79"/>
      <c r="N32" s="79"/>
      <c r="O32" s="79"/>
      <c r="P32" s="79"/>
      <c r="Q32" s="79"/>
      <c r="T32" s="146"/>
      <c r="U32" s="146"/>
      <c r="V32" s="146"/>
      <c r="W32" s="146"/>
      <c r="X32" s="146"/>
      <c r="Y32" s="146"/>
      <c r="Z32" s="146"/>
      <c r="AA32" s="146"/>
      <c r="AB32" s="146"/>
      <c r="AC32" s="146"/>
      <c r="AD32" s="146"/>
      <c r="AE32" s="146"/>
      <c r="AF32" s="146"/>
      <c r="AG32" s="146"/>
      <c r="AH32" s="146"/>
      <c r="AI32" s="146"/>
      <c r="AJ32" s="146"/>
      <c r="AK32" s="146"/>
    </row>
    <row r="34" spans="1:41" ht="26.25" customHeight="1">
      <c r="C34" s="79"/>
      <c r="D34" s="79"/>
      <c r="E34" s="79"/>
      <c r="F34" s="79"/>
      <c r="G34" s="79"/>
      <c r="H34" s="79"/>
      <c r="I34" s="79"/>
      <c r="J34" s="79"/>
      <c r="K34" s="79"/>
      <c r="L34" s="79"/>
      <c r="M34" s="79"/>
      <c r="N34" s="79"/>
      <c r="O34" s="79"/>
      <c r="P34" s="79"/>
      <c r="Q34" s="79"/>
      <c r="T34" s="142" t="s">
        <v>327</v>
      </c>
      <c r="U34" s="146"/>
      <c r="V34" s="146"/>
      <c r="W34" s="146"/>
      <c r="X34" s="146"/>
      <c r="Y34" s="146"/>
      <c r="Z34" s="146"/>
      <c r="AA34" s="146"/>
      <c r="AB34" s="146"/>
      <c r="AC34" s="146"/>
      <c r="AD34" s="146"/>
      <c r="AE34" s="146"/>
      <c r="AF34" s="146"/>
      <c r="AG34" s="146"/>
      <c r="AH34" s="146"/>
      <c r="AI34" s="146"/>
      <c r="AJ34" s="146"/>
      <c r="AK34" s="146"/>
    </row>
    <row r="35" spans="1:41" ht="26.25" customHeight="1">
      <c r="C35" s="79"/>
      <c r="D35" s="79"/>
      <c r="E35" s="79"/>
      <c r="F35" s="79"/>
      <c r="G35" s="79"/>
      <c r="H35" s="79"/>
      <c r="I35" s="79"/>
      <c r="J35" s="79"/>
      <c r="K35" s="79"/>
      <c r="L35" s="79"/>
      <c r="M35" s="79"/>
      <c r="N35" s="79"/>
      <c r="O35" s="79"/>
      <c r="P35" s="79"/>
      <c r="Q35" s="79"/>
      <c r="T35" s="146"/>
      <c r="U35" s="146"/>
      <c r="V35" s="146"/>
      <c r="W35" s="146"/>
      <c r="X35" s="146"/>
      <c r="Y35" s="146"/>
      <c r="Z35" s="146"/>
      <c r="AA35" s="146"/>
      <c r="AB35" s="146"/>
      <c r="AC35" s="146"/>
      <c r="AD35" s="146"/>
      <c r="AE35" s="146"/>
      <c r="AF35" s="146"/>
      <c r="AG35" s="146"/>
      <c r="AH35" s="146"/>
      <c r="AI35" s="146"/>
      <c r="AJ35" s="146"/>
      <c r="AK35" s="146"/>
    </row>
    <row r="36" spans="1:41" ht="26.25" customHeight="1">
      <c r="C36" s="79"/>
      <c r="D36" s="79"/>
      <c r="E36" s="79"/>
      <c r="F36" s="79"/>
      <c r="G36" s="79"/>
      <c r="H36" s="79"/>
      <c r="I36" s="79"/>
      <c r="J36" s="79"/>
      <c r="K36" s="79"/>
      <c r="L36" s="79"/>
      <c r="M36" s="79"/>
      <c r="N36" s="79"/>
      <c r="O36" s="79"/>
      <c r="P36" s="79"/>
      <c r="Q36" s="79"/>
      <c r="T36" s="146"/>
      <c r="U36" s="146"/>
      <c r="V36" s="146"/>
      <c r="W36" s="146"/>
      <c r="X36" s="146"/>
      <c r="Y36" s="146"/>
      <c r="Z36" s="146"/>
      <c r="AA36" s="146"/>
      <c r="AB36" s="146"/>
      <c r="AC36" s="146"/>
      <c r="AD36" s="146"/>
      <c r="AE36" s="146"/>
      <c r="AF36" s="146"/>
      <c r="AG36" s="146"/>
      <c r="AH36" s="146"/>
      <c r="AI36" s="146"/>
      <c r="AJ36" s="146"/>
      <c r="AK36" s="146"/>
    </row>
    <row r="40" spans="1:41" ht="26.25" customHeight="1">
      <c r="A40" s="74" t="s">
        <v>317</v>
      </c>
      <c r="B40" s="75"/>
      <c r="C40" s="75"/>
      <c r="D40" s="75"/>
      <c r="E40" s="75"/>
      <c r="F40" s="75"/>
      <c r="G40" s="75"/>
      <c r="H40" s="75"/>
      <c r="I40" s="75"/>
      <c r="J40" s="75"/>
      <c r="K40" s="75"/>
      <c r="L40" s="75"/>
      <c r="M40" s="75"/>
      <c r="N40" s="75"/>
    </row>
    <row r="43" spans="1:41" ht="26.25" customHeight="1">
      <c r="X43" s="204" t="s">
        <v>478</v>
      </c>
      <c r="Y43" s="204"/>
      <c r="Z43" s="204"/>
      <c r="AA43" s="204"/>
      <c r="AB43" s="204"/>
      <c r="AC43" s="204"/>
      <c r="AD43" s="204"/>
      <c r="AE43" s="204"/>
      <c r="AF43" s="204"/>
    </row>
    <row r="44" spans="1:41" ht="26.25" customHeight="1">
      <c r="X44" s="169" t="s">
        <v>472</v>
      </c>
      <c r="Y44" s="169"/>
      <c r="Z44" s="169"/>
      <c r="AA44" s="169"/>
      <c r="AB44" s="169"/>
      <c r="AC44" s="169"/>
      <c r="AD44" s="169"/>
      <c r="AE44" s="169"/>
      <c r="AF44" s="169"/>
      <c r="AG44" s="169" t="s">
        <v>529</v>
      </c>
      <c r="AH44" s="169"/>
      <c r="AI44" s="169"/>
      <c r="AJ44" s="169"/>
      <c r="AK44" s="169"/>
      <c r="AL44" s="169"/>
      <c r="AM44" s="169"/>
      <c r="AN44" s="169"/>
      <c r="AO44" s="169"/>
    </row>
    <row r="45" spans="1:41" ht="26.25" customHeight="1">
      <c r="X45" s="169"/>
      <c r="Y45" s="169"/>
      <c r="Z45" s="169"/>
      <c r="AA45" s="169"/>
      <c r="AB45" s="169"/>
      <c r="AC45" s="169"/>
      <c r="AD45" s="169"/>
      <c r="AE45" s="169"/>
      <c r="AF45" s="169"/>
      <c r="AG45" s="169"/>
      <c r="AH45" s="169"/>
      <c r="AI45" s="169"/>
      <c r="AJ45" s="169"/>
      <c r="AK45" s="169"/>
      <c r="AL45" s="169"/>
      <c r="AM45" s="169"/>
      <c r="AN45" s="169"/>
      <c r="AO45" s="169"/>
    </row>
    <row r="46" spans="1:41" ht="26.25" customHeight="1">
      <c r="X46" s="169" t="s">
        <v>474</v>
      </c>
      <c r="Y46" s="169"/>
      <c r="Z46" s="169"/>
      <c r="AA46" s="169"/>
      <c r="AB46" s="169"/>
      <c r="AC46" s="169"/>
      <c r="AD46" s="169"/>
      <c r="AE46" s="169"/>
      <c r="AF46" s="169"/>
      <c r="AG46" s="169" t="s">
        <v>475</v>
      </c>
      <c r="AH46" s="169"/>
      <c r="AI46" s="169"/>
      <c r="AJ46" s="169"/>
      <c r="AK46" s="169"/>
      <c r="AL46" s="169"/>
      <c r="AM46" s="169"/>
      <c r="AN46" s="169"/>
      <c r="AO46" s="169"/>
    </row>
    <row r="47" spans="1:41" ht="26.25" customHeight="1">
      <c r="X47" s="169"/>
      <c r="Y47" s="169"/>
      <c r="Z47" s="169"/>
      <c r="AA47" s="169"/>
      <c r="AB47" s="169"/>
      <c r="AC47" s="169"/>
      <c r="AD47" s="169"/>
      <c r="AE47" s="169"/>
      <c r="AF47" s="169"/>
      <c r="AG47" s="169"/>
      <c r="AH47" s="169"/>
      <c r="AI47" s="169"/>
      <c r="AJ47" s="169"/>
      <c r="AK47" s="169"/>
      <c r="AL47" s="169"/>
      <c r="AM47" s="169"/>
      <c r="AN47" s="169"/>
      <c r="AO47" s="169"/>
    </row>
    <row r="48" spans="1:41" ht="26.25" customHeight="1">
      <c r="X48" s="169" t="s">
        <v>476</v>
      </c>
      <c r="Y48" s="169"/>
      <c r="Z48" s="169"/>
      <c r="AA48" s="169"/>
      <c r="AB48" s="169"/>
      <c r="AC48" s="169"/>
      <c r="AD48" s="169"/>
      <c r="AE48" s="169"/>
      <c r="AF48" s="169"/>
      <c r="AG48" s="169" t="s">
        <v>531</v>
      </c>
      <c r="AH48" s="169"/>
      <c r="AI48" s="169"/>
      <c r="AJ48" s="169"/>
      <c r="AK48" s="169"/>
      <c r="AL48" s="169"/>
      <c r="AM48" s="169"/>
      <c r="AN48" s="169"/>
      <c r="AO48" s="169"/>
    </row>
    <row r="49" spans="3:41" ht="26.25" customHeight="1">
      <c r="X49" s="169"/>
      <c r="Y49" s="169"/>
      <c r="Z49" s="169"/>
      <c r="AA49" s="169"/>
      <c r="AB49" s="169"/>
      <c r="AC49" s="169"/>
      <c r="AD49" s="169"/>
      <c r="AE49" s="169"/>
      <c r="AF49" s="169"/>
      <c r="AG49" s="169"/>
      <c r="AH49" s="169"/>
      <c r="AI49" s="169"/>
      <c r="AJ49" s="169"/>
      <c r="AK49" s="169"/>
      <c r="AL49" s="169"/>
      <c r="AM49" s="169"/>
      <c r="AN49" s="169"/>
      <c r="AO49" s="169"/>
    </row>
    <row r="50" spans="3:41" ht="26.25" customHeight="1">
      <c r="X50" s="169" t="s">
        <v>477</v>
      </c>
      <c r="Y50" s="169"/>
      <c r="Z50" s="169"/>
      <c r="AA50" s="169"/>
      <c r="AB50" s="169"/>
      <c r="AC50" s="169"/>
      <c r="AD50" s="169"/>
      <c r="AE50" s="169"/>
      <c r="AF50" s="169"/>
      <c r="AG50" s="169" t="s">
        <v>530</v>
      </c>
      <c r="AH50" s="169"/>
      <c r="AI50" s="169"/>
      <c r="AJ50" s="169"/>
      <c r="AK50" s="169"/>
      <c r="AL50" s="169"/>
      <c r="AM50" s="169"/>
      <c r="AN50" s="169"/>
      <c r="AO50" s="169"/>
    </row>
    <row r="51" spans="3:41" ht="26.25" customHeight="1">
      <c r="X51" s="169"/>
      <c r="Y51" s="169"/>
      <c r="Z51" s="169"/>
      <c r="AA51" s="169"/>
      <c r="AB51" s="169"/>
      <c r="AC51" s="169"/>
      <c r="AD51" s="169"/>
      <c r="AE51" s="169"/>
      <c r="AF51" s="169"/>
      <c r="AG51" s="169"/>
      <c r="AH51" s="169"/>
      <c r="AI51" s="169"/>
      <c r="AJ51" s="169"/>
      <c r="AK51" s="169"/>
      <c r="AL51" s="169"/>
      <c r="AM51" s="169"/>
      <c r="AN51" s="169"/>
      <c r="AO51" s="169"/>
    </row>
    <row r="56" spans="3:41" ht="26.25" customHeight="1">
      <c r="C56" s="202" t="s">
        <v>528</v>
      </c>
      <c r="D56" s="203"/>
      <c r="E56" s="203"/>
      <c r="F56" s="203"/>
      <c r="G56" s="203"/>
      <c r="H56" s="203"/>
      <c r="I56" s="203"/>
      <c r="J56" s="203"/>
      <c r="K56" s="203"/>
      <c r="L56" s="203"/>
      <c r="M56" s="203"/>
      <c r="N56" s="203"/>
      <c r="O56" s="203"/>
      <c r="P56" s="203"/>
      <c r="Q56" s="203"/>
      <c r="R56" s="203"/>
      <c r="S56" s="203"/>
      <c r="T56" s="203"/>
    </row>
    <row r="57" spans="3:41" ht="26.25" customHeight="1">
      <c r="C57" s="203"/>
      <c r="D57" s="203"/>
      <c r="E57" s="203"/>
      <c r="F57" s="203"/>
      <c r="G57" s="203"/>
      <c r="H57" s="203"/>
      <c r="I57" s="203"/>
      <c r="J57" s="203"/>
      <c r="K57" s="203"/>
      <c r="L57" s="203"/>
      <c r="M57" s="203"/>
      <c r="N57" s="203"/>
      <c r="O57" s="203"/>
      <c r="P57" s="203"/>
      <c r="Q57" s="203"/>
      <c r="R57" s="203"/>
      <c r="S57" s="203"/>
      <c r="T57" s="203"/>
    </row>
    <row r="58" spans="3:41" ht="26.25" customHeight="1">
      <c r="C58" s="203"/>
      <c r="D58" s="203"/>
      <c r="E58" s="203"/>
      <c r="F58" s="203"/>
      <c r="G58" s="203"/>
      <c r="H58" s="203"/>
      <c r="I58" s="203"/>
      <c r="J58" s="203"/>
      <c r="K58" s="203"/>
      <c r="L58" s="203"/>
      <c r="M58" s="203"/>
      <c r="N58" s="203"/>
      <c r="O58" s="203"/>
      <c r="P58" s="203"/>
      <c r="Q58" s="203"/>
      <c r="R58" s="203"/>
      <c r="S58" s="203"/>
      <c r="T58" s="203"/>
    </row>
    <row r="59" spans="3:41" ht="26.25" customHeight="1">
      <c r="C59" s="203"/>
      <c r="D59" s="203"/>
      <c r="E59" s="203"/>
      <c r="F59" s="203"/>
      <c r="G59" s="203"/>
      <c r="H59" s="203"/>
      <c r="I59" s="203"/>
      <c r="J59" s="203"/>
      <c r="K59" s="203"/>
      <c r="L59" s="203"/>
      <c r="M59" s="203"/>
      <c r="N59" s="203"/>
      <c r="O59" s="203"/>
      <c r="P59" s="203"/>
      <c r="Q59" s="203"/>
      <c r="R59" s="203"/>
      <c r="S59" s="203"/>
      <c r="T59" s="203"/>
    </row>
    <row r="60" spans="3:41" ht="26.25" customHeight="1">
      <c r="C60" s="203"/>
      <c r="D60" s="203"/>
      <c r="E60" s="203"/>
      <c r="F60" s="203"/>
      <c r="G60" s="203"/>
      <c r="H60" s="203"/>
      <c r="I60" s="203"/>
      <c r="J60" s="203"/>
      <c r="K60" s="203"/>
      <c r="L60" s="203"/>
      <c r="M60" s="203"/>
      <c r="N60" s="203"/>
      <c r="O60" s="203"/>
      <c r="P60" s="203"/>
      <c r="Q60" s="203"/>
      <c r="R60" s="203"/>
      <c r="S60" s="203"/>
      <c r="T60" s="203"/>
    </row>
    <row r="61" spans="3:41" ht="26.25" customHeight="1">
      <c r="C61" s="203"/>
      <c r="D61" s="203"/>
      <c r="E61" s="203"/>
      <c r="F61" s="203"/>
      <c r="G61" s="203"/>
      <c r="H61" s="203"/>
      <c r="I61" s="203"/>
      <c r="J61" s="203"/>
      <c r="K61" s="203"/>
      <c r="L61" s="203"/>
      <c r="M61" s="203"/>
      <c r="N61" s="203"/>
      <c r="O61" s="203"/>
      <c r="P61" s="203"/>
      <c r="Q61" s="203"/>
      <c r="R61" s="203"/>
      <c r="S61" s="203"/>
      <c r="T61" s="203"/>
    </row>
    <row r="62" spans="3:41" ht="26.25" customHeight="1">
      <c r="C62" s="203"/>
      <c r="D62" s="203"/>
      <c r="E62" s="203"/>
      <c r="F62" s="203"/>
      <c r="G62" s="203"/>
      <c r="H62" s="203"/>
      <c r="I62" s="203"/>
      <c r="J62" s="203"/>
      <c r="K62" s="203"/>
      <c r="L62" s="203"/>
      <c r="M62" s="203"/>
      <c r="N62" s="203"/>
      <c r="O62" s="203"/>
      <c r="P62" s="203"/>
      <c r="Q62" s="203"/>
      <c r="R62" s="203"/>
      <c r="S62" s="203"/>
      <c r="T62" s="203"/>
    </row>
    <row r="76" spans="1:41" ht="26.25" customHeight="1">
      <c r="A76" s="74" t="s">
        <v>328</v>
      </c>
      <c r="B76" s="75"/>
      <c r="C76" s="75"/>
      <c r="D76" s="75"/>
      <c r="E76" s="75"/>
      <c r="F76" s="75"/>
      <c r="G76" s="75"/>
      <c r="H76" s="75"/>
      <c r="I76" s="75"/>
      <c r="J76" s="75"/>
      <c r="K76" s="75"/>
      <c r="L76" s="75"/>
      <c r="M76" s="75"/>
      <c r="N76" s="75"/>
    </row>
    <row r="79" spans="1:41" ht="26.25" customHeight="1">
      <c r="X79" s="200" t="s">
        <v>329</v>
      </c>
      <c r="Y79" s="201"/>
      <c r="Z79" s="201"/>
      <c r="AA79" s="201"/>
      <c r="AB79" s="201"/>
      <c r="AC79" s="201"/>
    </row>
    <row r="80" spans="1:41" ht="26.25" customHeight="1">
      <c r="X80" s="142" t="s">
        <v>330</v>
      </c>
      <c r="Y80" s="146"/>
      <c r="Z80" s="146"/>
      <c r="AA80" s="146"/>
      <c r="AB80" s="146"/>
      <c r="AC80" s="146"/>
      <c r="AD80" s="146"/>
      <c r="AE80" s="146"/>
      <c r="AF80" s="146"/>
      <c r="AG80" s="146"/>
      <c r="AH80" s="146"/>
      <c r="AI80" s="146"/>
      <c r="AJ80" s="146"/>
      <c r="AK80" s="146"/>
      <c r="AL80" s="146"/>
      <c r="AM80" s="146"/>
      <c r="AN80" s="146"/>
      <c r="AO80" s="146"/>
    </row>
    <row r="81" spans="24:41" ht="26.25" customHeight="1">
      <c r="X81" s="146"/>
      <c r="Y81" s="146"/>
      <c r="Z81" s="146"/>
      <c r="AA81" s="146"/>
      <c r="AB81" s="146"/>
      <c r="AC81" s="146"/>
      <c r="AD81" s="146"/>
      <c r="AE81" s="146"/>
      <c r="AF81" s="146"/>
      <c r="AG81" s="146"/>
      <c r="AH81" s="146"/>
      <c r="AI81" s="146"/>
      <c r="AJ81" s="146"/>
      <c r="AK81" s="146"/>
      <c r="AL81" s="146"/>
      <c r="AM81" s="146"/>
      <c r="AN81" s="146"/>
      <c r="AO81" s="146"/>
    </row>
    <row r="82" spans="24:41" ht="26.25" customHeight="1">
      <c r="X82" s="146"/>
      <c r="Y82" s="146"/>
      <c r="Z82" s="146"/>
      <c r="AA82" s="146"/>
      <c r="AB82" s="146"/>
      <c r="AC82" s="146"/>
      <c r="AD82" s="146"/>
      <c r="AE82" s="146"/>
      <c r="AF82" s="146"/>
      <c r="AG82" s="146"/>
      <c r="AH82" s="146"/>
      <c r="AI82" s="146"/>
      <c r="AJ82" s="146"/>
      <c r="AK82" s="146"/>
      <c r="AL82" s="146"/>
      <c r="AM82" s="146"/>
      <c r="AN82" s="146"/>
      <c r="AO82" s="146"/>
    </row>
    <row r="83" spans="24:41" ht="26.25" customHeight="1">
      <c r="X83" s="146"/>
      <c r="Y83" s="146"/>
      <c r="Z83" s="146"/>
      <c r="AA83" s="146"/>
      <c r="AB83" s="146"/>
      <c r="AC83" s="146"/>
      <c r="AD83" s="146"/>
      <c r="AE83" s="146"/>
      <c r="AF83" s="146"/>
      <c r="AG83" s="146"/>
      <c r="AH83" s="146"/>
      <c r="AI83" s="146"/>
      <c r="AJ83" s="146"/>
      <c r="AK83" s="146"/>
      <c r="AL83" s="146"/>
      <c r="AM83" s="146"/>
      <c r="AN83" s="146"/>
      <c r="AO83" s="146"/>
    </row>
    <row r="84" spans="24:41" ht="26.25" customHeight="1">
      <c r="X84" s="146"/>
      <c r="Y84" s="146"/>
      <c r="Z84" s="146"/>
      <c r="AA84" s="146"/>
      <c r="AB84" s="146"/>
      <c r="AC84" s="146"/>
      <c r="AD84" s="146"/>
      <c r="AE84" s="146"/>
      <c r="AF84" s="146"/>
      <c r="AG84" s="146"/>
      <c r="AH84" s="146"/>
      <c r="AI84" s="146"/>
      <c r="AJ84" s="146"/>
      <c r="AK84" s="146"/>
      <c r="AL84" s="146"/>
      <c r="AM84" s="146"/>
      <c r="AN84" s="146"/>
      <c r="AO84" s="146"/>
    </row>
    <row r="85" spans="24:41" ht="26.25" customHeight="1">
      <c r="X85" s="146"/>
      <c r="Y85" s="146"/>
      <c r="Z85" s="146"/>
      <c r="AA85" s="146"/>
      <c r="AB85" s="146"/>
      <c r="AC85" s="146"/>
      <c r="AD85" s="146"/>
      <c r="AE85" s="146"/>
      <c r="AF85" s="146"/>
      <c r="AG85" s="146"/>
      <c r="AH85" s="146"/>
      <c r="AI85" s="146"/>
      <c r="AJ85" s="146"/>
      <c r="AK85" s="146"/>
      <c r="AL85" s="146"/>
      <c r="AM85" s="146"/>
      <c r="AN85" s="146"/>
      <c r="AO85" s="146"/>
    </row>
    <row r="86" spans="24:41" ht="26.25" customHeight="1">
      <c r="X86" s="146"/>
      <c r="Y86" s="146"/>
      <c r="Z86" s="146"/>
      <c r="AA86" s="146"/>
      <c r="AB86" s="146"/>
      <c r="AC86" s="146"/>
      <c r="AD86" s="146"/>
      <c r="AE86" s="146"/>
      <c r="AF86" s="146"/>
      <c r="AG86" s="146"/>
      <c r="AH86" s="146"/>
      <c r="AI86" s="146"/>
      <c r="AJ86" s="146"/>
      <c r="AK86" s="146"/>
      <c r="AL86" s="146"/>
      <c r="AM86" s="146"/>
      <c r="AN86" s="146"/>
      <c r="AO86" s="146"/>
    </row>
    <row r="92" spans="24:41" ht="26.25" customHeight="1">
      <c r="X92" s="200" t="s">
        <v>331</v>
      </c>
      <c r="Y92" s="201"/>
      <c r="Z92" s="201"/>
      <c r="AA92" s="201"/>
      <c r="AB92" s="201"/>
      <c r="AC92" s="201"/>
    </row>
    <row r="93" spans="24:41" ht="26.25" customHeight="1">
      <c r="X93" s="142" t="s">
        <v>479</v>
      </c>
      <c r="Y93" s="146"/>
      <c r="Z93" s="146"/>
      <c r="AA93" s="146"/>
      <c r="AB93" s="146"/>
      <c r="AC93" s="146"/>
      <c r="AD93" s="146"/>
      <c r="AE93" s="146"/>
      <c r="AF93" s="146"/>
      <c r="AG93" s="146"/>
      <c r="AH93" s="146"/>
      <c r="AI93" s="146"/>
      <c r="AJ93" s="146"/>
      <c r="AK93" s="146"/>
      <c r="AL93" s="146"/>
      <c r="AM93" s="146"/>
      <c r="AN93" s="146"/>
      <c r="AO93" s="146"/>
    </row>
    <row r="94" spans="24:41" ht="26.25" customHeight="1">
      <c r="X94" s="146"/>
      <c r="Y94" s="146"/>
      <c r="Z94" s="146"/>
      <c r="AA94" s="146"/>
      <c r="AB94" s="146"/>
      <c r="AC94" s="146"/>
      <c r="AD94" s="146"/>
      <c r="AE94" s="146"/>
      <c r="AF94" s="146"/>
      <c r="AG94" s="146"/>
      <c r="AH94" s="146"/>
      <c r="AI94" s="146"/>
      <c r="AJ94" s="146"/>
      <c r="AK94" s="146"/>
      <c r="AL94" s="146"/>
      <c r="AM94" s="146"/>
      <c r="AN94" s="146"/>
      <c r="AO94" s="146"/>
    </row>
    <row r="95" spans="24:41" ht="26.25" customHeight="1">
      <c r="X95" s="146"/>
      <c r="Y95" s="146"/>
      <c r="Z95" s="146"/>
      <c r="AA95" s="146"/>
      <c r="AB95" s="146"/>
      <c r="AC95" s="146"/>
      <c r="AD95" s="146"/>
      <c r="AE95" s="146"/>
      <c r="AF95" s="146"/>
      <c r="AG95" s="146"/>
      <c r="AH95" s="146"/>
      <c r="AI95" s="146"/>
      <c r="AJ95" s="146"/>
      <c r="AK95" s="146"/>
      <c r="AL95" s="146"/>
      <c r="AM95" s="146"/>
      <c r="AN95" s="146"/>
      <c r="AO95" s="146"/>
    </row>
    <row r="96" spans="24:41" ht="26.25" customHeight="1">
      <c r="X96" s="146"/>
      <c r="Y96" s="146"/>
      <c r="Z96" s="146"/>
      <c r="AA96" s="146"/>
      <c r="AB96" s="146"/>
      <c r="AC96" s="146"/>
      <c r="AD96" s="146"/>
      <c r="AE96" s="146"/>
      <c r="AF96" s="146"/>
      <c r="AG96" s="146"/>
      <c r="AH96" s="146"/>
      <c r="AI96" s="146"/>
      <c r="AJ96" s="146"/>
      <c r="AK96" s="146"/>
      <c r="AL96" s="146"/>
      <c r="AM96" s="146"/>
      <c r="AN96" s="146"/>
      <c r="AO96" s="146"/>
    </row>
    <row r="97" spans="24:41" ht="26.25" customHeight="1">
      <c r="X97" s="146"/>
      <c r="Y97" s="146"/>
      <c r="Z97" s="146"/>
      <c r="AA97" s="146"/>
      <c r="AB97" s="146"/>
      <c r="AC97" s="146"/>
      <c r="AD97" s="146"/>
      <c r="AE97" s="146"/>
      <c r="AF97" s="146"/>
      <c r="AG97" s="146"/>
      <c r="AH97" s="146"/>
      <c r="AI97" s="146"/>
      <c r="AJ97" s="146"/>
      <c r="AK97" s="146"/>
      <c r="AL97" s="146"/>
      <c r="AM97" s="146"/>
      <c r="AN97" s="146"/>
      <c r="AO97" s="146"/>
    </row>
    <row r="98" spans="24:41" ht="26.25" customHeight="1">
      <c r="X98" s="146"/>
      <c r="Y98" s="146"/>
      <c r="Z98" s="146"/>
      <c r="AA98" s="146"/>
      <c r="AB98" s="146"/>
      <c r="AC98" s="146"/>
      <c r="AD98" s="146"/>
      <c r="AE98" s="146"/>
      <c r="AF98" s="146"/>
      <c r="AG98" s="146"/>
      <c r="AH98" s="146"/>
      <c r="AI98" s="146"/>
      <c r="AJ98" s="146"/>
      <c r="AK98" s="146"/>
      <c r="AL98" s="146"/>
      <c r="AM98" s="146"/>
      <c r="AN98" s="146"/>
      <c r="AO98" s="146"/>
    </row>
    <row r="99" spans="24:41" ht="26.25" customHeight="1">
      <c r="X99" s="146"/>
      <c r="Y99" s="146"/>
      <c r="Z99" s="146"/>
      <c r="AA99" s="146"/>
      <c r="AB99" s="146"/>
      <c r="AC99" s="146"/>
      <c r="AD99" s="146"/>
      <c r="AE99" s="146"/>
      <c r="AF99" s="146"/>
      <c r="AG99" s="146"/>
      <c r="AH99" s="146"/>
      <c r="AI99" s="146"/>
      <c r="AJ99" s="146"/>
      <c r="AK99" s="146"/>
      <c r="AL99" s="146"/>
      <c r="AM99" s="146"/>
      <c r="AN99" s="146"/>
      <c r="AO99" s="146"/>
    </row>
  </sheetData>
  <mergeCells count="27">
    <mergeCell ref="Z2:AC3"/>
    <mergeCell ref="AD2:AG3"/>
    <mergeCell ref="T26:AK28"/>
    <mergeCell ref="T30:AK32"/>
    <mergeCell ref="T34:AK36"/>
    <mergeCell ref="T16:W16"/>
    <mergeCell ref="T17:AK21"/>
    <mergeCell ref="B2:E2"/>
    <mergeCell ref="F2:N2"/>
    <mergeCell ref="B3:E3"/>
    <mergeCell ref="F3:X3"/>
    <mergeCell ref="T5:W5"/>
    <mergeCell ref="X48:AF49"/>
    <mergeCell ref="AG48:AO49"/>
    <mergeCell ref="X50:AF51"/>
    <mergeCell ref="AG50:AO51"/>
    <mergeCell ref="T6:AK14"/>
    <mergeCell ref="X43:AF43"/>
    <mergeCell ref="X44:AF45"/>
    <mergeCell ref="AG44:AO45"/>
    <mergeCell ref="X46:AF47"/>
    <mergeCell ref="AG46:AO47"/>
    <mergeCell ref="X80:AO86"/>
    <mergeCell ref="X79:AC79"/>
    <mergeCell ref="X92:AC92"/>
    <mergeCell ref="X93:AO99"/>
    <mergeCell ref="C56:T62"/>
  </mergeCells>
  <phoneticPr fontId="1"/>
  <hyperlinks>
    <hyperlink ref="Z2:AC3" location="更新履歴!A1" display="目次へ戻る" xr:uid="{FFD75982-B05D-4595-AE7C-55975C707B28}"/>
    <hyperlink ref="AD2:AG3" location="全ステージコンセプト!A1" display="全ステージコンセプト" xr:uid="{17AC1F94-FDA3-422F-9C59-10AC3E707A85}"/>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B2594E-CDD6-43AD-96DB-EABDE0571C44}">
  <sheetPr>
    <tabColor theme="4"/>
  </sheetPr>
  <dimension ref="A2:AK38"/>
  <sheetViews>
    <sheetView topLeftCell="A7" zoomScaleNormal="100" workbookViewId="0">
      <selection activeCell="T17" sqref="T17:AK21"/>
    </sheetView>
  </sheetViews>
  <sheetFormatPr defaultColWidth="4.375" defaultRowHeight="26.25" customHeight="1"/>
  <sheetData>
    <row r="2" spans="2:37" ht="26.25" customHeight="1">
      <c r="B2" s="192" t="s">
        <v>283</v>
      </c>
      <c r="C2" s="192"/>
      <c r="D2" s="192"/>
      <c r="E2" s="192"/>
      <c r="F2" s="198" t="s">
        <v>319</v>
      </c>
      <c r="G2" s="198"/>
      <c r="H2" s="198"/>
      <c r="I2" s="198"/>
      <c r="J2" s="198"/>
      <c r="K2" s="198"/>
      <c r="L2" s="198"/>
      <c r="M2" s="198"/>
      <c r="N2" s="198"/>
      <c r="Z2" s="164" t="s">
        <v>433</v>
      </c>
      <c r="AA2" s="164"/>
      <c r="AB2" s="164"/>
      <c r="AC2" s="164"/>
      <c r="AD2" s="164" t="s">
        <v>20</v>
      </c>
      <c r="AE2" s="164"/>
      <c r="AF2" s="164"/>
      <c r="AG2" s="164"/>
    </row>
    <row r="3" spans="2:37" ht="26.25" customHeight="1">
      <c r="B3" s="194" t="s">
        <v>313</v>
      </c>
      <c r="C3" s="194"/>
      <c r="D3" s="194"/>
      <c r="E3" s="194"/>
      <c r="F3" s="146" t="s">
        <v>320</v>
      </c>
      <c r="G3" s="146"/>
      <c r="H3" s="146"/>
      <c r="I3" s="146"/>
      <c r="J3" s="146"/>
      <c r="K3" s="146"/>
      <c r="L3" s="146"/>
      <c r="M3" s="146"/>
      <c r="N3" s="146"/>
      <c r="O3" s="146"/>
      <c r="P3" s="146"/>
      <c r="Q3" s="146"/>
      <c r="R3" s="146"/>
      <c r="S3" s="146"/>
      <c r="T3" s="146"/>
      <c r="U3" s="146"/>
      <c r="V3" s="146"/>
      <c r="W3" s="146"/>
      <c r="X3" s="146"/>
      <c r="Z3" s="164"/>
      <c r="AA3" s="164"/>
      <c r="AB3" s="164"/>
      <c r="AC3" s="164"/>
      <c r="AD3" s="164"/>
      <c r="AE3" s="164"/>
      <c r="AF3" s="164"/>
      <c r="AG3" s="164"/>
    </row>
    <row r="5" spans="2:37" ht="26.25" customHeight="1">
      <c r="B5" s="50"/>
      <c r="C5" s="50"/>
      <c r="D5" s="50"/>
      <c r="E5" s="50"/>
      <c r="F5" s="50"/>
      <c r="G5" s="50"/>
      <c r="H5" s="50"/>
      <c r="I5" s="50"/>
      <c r="J5" s="50"/>
      <c r="K5" s="50"/>
      <c r="L5" s="50"/>
      <c r="M5" s="50"/>
      <c r="N5" s="50"/>
      <c r="O5" s="50"/>
      <c r="P5" s="50"/>
      <c r="Q5" s="50"/>
      <c r="R5" s="50"/>
      <c r="T5" s="191" t="s">
        <v>315</v>
      </c>
      <c r="U5" s="191"/>
      <c r="V5" s="191"/>
      <c r="W5" s="191"/>
    </row>
    <row r="6" spans="2:37" ht="26.25" customHeight="1">
      <c r="B6" s="50"/>
      <c r="C6" s="69"/>
      <c r="D6" s="69"/>
      <c r="E6" s="69"/>
      <c r="F6" s="78"/>
      <c r="G6" s="78"/>
      <c r="H6" s="78"/>
      <c r="I6" s="78"/>
      <c r="J6" s="78"/>
      <c r="K6" s="78"/>
      <c r="L6" s="78"/>
      <c r="M6" s="78"/>
      <c r="N6" s="78"/>
      <c r="O6" s="69"/>
      <c r="P6" s="69"/>
      <c r="Q6" s="69"/>
      <c r="R6" s="50"/>
      <c r="T6" s="196" t="s">
        <v>537</v>
      </c>
      <c r="U6" s="197"/>
      <c r="V6" s="197"/>
      <c r="W6" s="197"/>
      <c r="X6" s="197"/>
      <c r="Y6" s="197"/>
      <c r="Z6" s="197"/>
      <c r="AA6" s="197"/>
      <c r="AB6" s="197"/>
      <c r="AC6" s="197"/>
      <c r="AD6" s="197"/>
      <c r="AE6" s="197"/>
      <c r="AF6" s="197"/>
      <c r="AG6" s="197"/>
      <c r="AH6" s="197"/>
      <c r="AI6" s="197"/>
      <c r="AJ6" s="197"/>
      <c r="AK6" s="197"/>
    </row>
    <row r="7" spans="2:37" ht="26.25" customHeight="1">
      <c r="B7" s="50"/>
      <c r="C7" s="69"/>
      <c r="D7" s="69"/>
      <c r="E7" s="69"/>
      <c r="F7" s="78"/>
      <c r="G7" s="78"/>
      <c r="H7" s="78"/>
      <c r="I7" s="78"/>
      <c r="J7" s="78"/>
      <c r="K7" s="78"/>
      <c r="L7" s="78"/>
      <c r="M7" s="78"/>
      <c r="N7" s="78"/>
      <c r="O7" s="69"/>
      <c r="P7" s="69"/>
      <c r="Q7" s="69"/>
      <c r="R7" s="50"/>
      <c r="T7" s="197"/>
      <c r="U7" s="197"/>
      <c r="V7" s="197"/>
      <c r="W7" s="197"/>
      <c r="X7" s="197"/>
      <c r="Y7" s="197"/>
      <c r="Z7" s="197"/>
      <c r="AA7" s="197"/>
      <c r="AB7" s="197"/>
      <c r="AC7" s="197"/>
      <c r="AD7" s="197"/>
      <c r="AE7" s="197"/>
      <c r="AF7" s="197"/>
      <c r="AG7" s="197"/>
      <c r="AH7" s="197"/>
      <c r="AI7" s="197"/>
      <c r="AJ7" s="197"/>
      <c r="AK7" s="197"/>
    </row>
    <row r="8" spans="2:37" ht="26.25" customHeight="1">
      <c r="B8" s="50"/>
      <c r="C8" s="69"/>
      <c r="D8" s="69"/>
      <c r="E8" s="69"/>
      <c r="F8" s="78"/>
      <c r="G8" s="78"/>
      <c r="H8" s="78"/>
      <c r="I8" s="78"/>
      <c r="J8" s="78"/>
      <c r="K8" s="78"/>
      <c r="L8" s="78"/>
      <c r="M8" s="78"/>
      <c r="N8" s="78"/>
      <c r="O8" s="69"/>
      <c r="P8" s="69"/>
      <c r="Q8" s="69"/>
      <c r="R8" s="50"/>
      <c r="T8" s="197"/>
      <c r="U8" s="197"/>
      <c r="V8" s="197"/>
      <c r="W8" s="197"/>
      <c r="X8" s="197"/>
      <c r="Y8" s="197"/>
      <c r="Z8" s="197"/>
      <c r="AA8" s="197"/>
      <c r="AB8" s="197"/>
      <c r="AC8" s="197"/>
      <c r="AD8" s="197"/>
      <c r="AE8" s="197"/>
      <c r="AF8" s="197"/>
      <c r="AG8" s="197"/>
      <c r="AH8" s="197"/>
      <c r="AI8" s="197"/>
      <c r="AJ8" s="197"/>
      <c r="AK8" s="197"/>
    </row>
    <row r="9" spans="2:37" ht="26.25" customHeight="1">
      <c r="B9" s="50"/>
      <c r="C9" s="78"/>
      <c r="D9" s="78"/>
      <c r="E9" s="78"/>
      <c r="F9" s="48"/>
      <c r="G9" s="48"/>
      <c r="H9" s="48"/>
      <c r="I9" s="48"/>
      <c r="J9" s="48"/>
      <c r="K9" s="48"/>
      <c r="L9" s="48"/>
      <c r="M9" s="48"/>
      <c r="N9" s="48"/>
      <c r="O9" s="78"/>
      <c r="P9" s="78"/>
      <c r="Q9" s="78"/>
      <c r="R9" s="50"/>
      <c r="T9" s="197"/>
      <c r="U9" s="197"/>
      <c r="V9" s="197"/>
      <c r="W9" s="197"/>
      <c r="X9" s="197"/>
      <c r="Y9" s="197"/>
      <c r="Z9" s="197"/>
      <c r="AA9" s="197"/>
      <c r="AB9" s="197"/>
      <c r="AC9" s="197"/>
      <c r="AD9" s="197"/>
      <c r="AE9" s="197"/>
      <c r="AF9" s="197"/>
      <c r="AG9" s="197"/>
      <c r="AH9" s="197"/>
      <c r="AI9" s="197"/>
      <c r="AJ9" s="197"/>
      <c r="AK9" s="197"/>
    </row>
    <row r="10" spans="2:37" ht="26.25" customHeight="1">
      <c r="B10" s="50"/>
      <c r="C10" s="78"/>
      <c r="D10" s="78"/>
      <c r="E10" s="78"/>
      <c r="F10" s="48"/>
      <c r="G10" s="48"/>
      <c r="H10" s="48"/>
      <c r="I10" s="48"/>
      <c r="J10" s="48"/>
      <c r="K10" s="48"/>
      <c r="L10" s="48"/>
      <c r="M10" s="48"/>
      <c r="N10" s="48"/>
      <c r="O10" s="78"/>
      <c r="P10" s="78"/>
      <c r="Q10" s="78"/>
      <c r="R10" s="50"/>
      <c r="T10" s="197"/>
      <c r="U10" s="197"/>
      <c r="V10" s="197"/>
      <c r="W10" s="197"/>
      <c r="X10" s="197"/>
      <c r="Y10" s="197"/>
      <c r="Z10" s="197"/>
      <c r="AA10" s="197"/>
      <c r="AB10" s="197"/>
      <c r="AC10" s="197"/>
      <c r="AD10" s="197"/>
      <c r="AE10" s="197"/>
      <c r="AF10" s="197"/>
      <c r="AG10" s="197"/>
      <c r="AH10" s="197"/>
      <c r="AI10" s="197"/>
      <c r="AJ10" s="197"/>
      <c r="AK10" s="197"/>
    </row>
    <row r="11" spans="2:37" ht="26.25" customHeight="1">
      <c r="B11" s="50"/>
      <c r="C11" s="78"/>
      <c r="D11" s="78"/>
      <c r="E11" s="78"/>
      <c r="F11" s="48"/>
      <c r="G11" s="48"/>
      <c r="H11" s="48"/>
      <c r="I11" s="48"/>
      <c r="J11" s="48"/>
      <c r="K11" s="48"/>
      <c r="L11" s="48"/>
      <c r="M11" s="48"/>
      <c r="N11" s="48"/>
      <c r="O11" s="78"/>
      <c r="P11" s="78"/>
      <c r="Q11" s="78"/>
      <c r="R11" s="50"/>
      <c r="T11" s="197"/>
      <c r="U11" s="197"/>
      <c r="V11" s="197"/>
      <c r="W11" s="197"/>
      <c r="X11" s="197"/>
      <c r="Y11" s="197"/>
      <c r="Z11" s="197"/>
      <c r="AA11" s="197"/>
      <c r="AB11" s="197"/>
      <c r="AC11" s="197"/>
      <c r="AD11" s="197"/>
      <c r="AE11" s="197"/>
      <c r="AF11" s="197"/>
      <c r="AG11" s="197"/>
      <c r="AH11" s="197"/>
      <c r="AI11" s="197"/>
      <c r="AJ11" s="197"/>
      <c r="AK11" s="197"/>
    </row>
    <row r="12" spans="2:37" ht="26.25" customHeight="1">
      <c r="B12" s="50"/>
      <c r="C12" s="78"/>
      <c r="D12" s="78"/>
      <c r="E12" s="78"/>
      <c r="F12" s="48"/>
      <c r="G12" s="48"/>
      <c r="H12" s="48"/>
      <c r="I12" s="48"/>
      <c r="J12" s="48"/>
      <c r="K12" s="48"/>
      <c r="L12" s="48"/>
      <c r="M12" s="48"/>
      <c r="N12" s="48"/>
      <c r="O12" s="78"/>
      <c r="P12" s="78"/>
      <c r="Q12" s="78"/>
      <c r="R12" s="50"/>
      <c r="T12" s="197"/>
      <c r="U12" s="197"/>
      <c r="V12" s="197"/>
      <c r="W12" s="197"/>
      <c r="X12" s="197"/>
      <c r="Y12" s="197"/>
      <c r="Z12" s="197"/>
      <c r="AA12" s="197"/>
      <c r="AB12" s="197"/>
      <c r="AC12" s="197"/>
      <c r="AD12" s="197"/>
      <c r="AE12" s="197"/>
      <c r="AF12" s="197"/>
      <c r="AG12" s="197"/>
      <c r="AH12" s="197"/>
      <c r="AI12" s="197"/>
      <c r="AJ12" s="197"/>
      <c r="AK12" s="197"/>
    </row>
    <row r="13" spans="2:37" ht="26.25" customHeight="1">
      <c r="B13" s="50"/>
      <c r="C13" s="78"/>
      <c r="D13" s="78"/>
      <c r="E13" s="78"/>
      <c r="F13" s="48"/>
      <c r="G13" s="48"/>
      <c r="H13" s="48"/>
      <c r="I13" s="48"/>
      <c r="J13" s="48"/>
      <c r="K13" s="48"/>
      <c r="L13" s="48"/>
      <c r="M13" s="48"/>
      <c r="N13" s="48"/>
      <c r="O13" s="78"/>
      <c r="P13" s="78"/>
      <c r="Q13" s="78"/>
      <c r="R13" s="50"/>
      <c r="T13" s="197"/>
      <c r="U13" s="197"/>
      <c r="V13" s="197"/>
      <c r="W13" s="197"/>
      <c r="X13" s="197"/>
      <c r="Y13" s="197"/>
      <c r="Z13" s="197"/>
      <c r="AA13" s="197"/>
      <c r="AB13" s="197"/>
      <c r="AC13" s="197"/>
      <c r="AD13" s="197"/>
      <c r="AE13" s="197"/>
      <c r="AF13" s="197"/>
      <c r="AG13" s="197"/>
      <c r="AH13" s="197"/>
      <c r="AI13" s="197"/>
      <c r="AJ13" s="197"/>
      <c r="AK13" s="197"/>
    </row>
    <row r="14" spans="2:37" ht="26.25" customHeight="1">
      <c r="B14" s="50"/>
      <c r="C14" s="78"/>
      <c r="D14" s="78"/>
      <c r="E14" s="78"/>
      <c r="F14" s="48"/>
      <c r="G14" s="48"/>
      <c r="H14" s="48"/>
      <c r="I14" s="48"/>
      <c r="J14" s="48"/>
      <c r="K14" s="48"/>
      <c r="L14" s="48"/>
      <c r="M14" s="48"/>
      <c r="N14" s="48"/>
      <c r="O14" s="78"/>
      <c r="P14" s="78"/>
      <c r="Q14" s="78"/>
      <c r="R14" s="50"/>
      <c r="T14" s="197"/>
      <c r="U14" s="197"/>
      <c r="V14" s="197"/>
      <c r="W14" s="197"/>
      <c r="X14" s="197"/>
      <c r="Y14" s="197"/>
      <c r="Z14" s="197"/>
      <c r="AA14" s="197"/>
      <c r="AB14" s="197"/>
      <c r="AC14" s="197"/>
      <c r="AD14" s="197"/>
      <c r="AE14" s="197"/>
      <c r="AF14" s="197"/>
      <c r="AG14" s="197"/>
      <c r="AH14" s="197"/>
      <c r="AI14" s="197"/>
      <c r="AJ14" s="197"/>
      <c r="AK14" s="197"/>
    </row>
    <row r="15" spans="2:37" ht="26.25" customHeight="1">
      <c r="B15" s="50"/>
      <c r="C15" s="78"/>
      <c r="D15" s="78"/>
      <c r="E15" s="78"/>
      <c r="F15" s="48"/>
      <c r="G15" s="48"/>
      <c r="H15" s="48"/>
      <c r="I15" s="48"/>
      <c r="J15" s="48"/>
      <c r="K15" s="48"/>
      <c r="L15" s="48"/>
      <c r="M15" s="48"/>
      <c r="N15" s="48"/>
      <c r="O15" s="78"/>
      <c r="P15" s="78"/>
      <c r="Q15" s="78"/>
      <c r="R15" s="50"/>
    </row>
    <row r="16" spans="2:37" ht="26.25" customHeight="1">
      <c r="B16" s="50"/>
      <c r="C16" s="78"/>
      <c r="D16" s="78"/>
      <c r="E16" s="78"/>
      <c r="F16" s="48"/>
      <c r="G16" s="48"/>
      <c r="H16" s="48"/>
      <c r="I16" s="48"/>
      <c r="J16" s="48"/>
      <c r="K16" s="48"/>
      <c r="L16" s="48"/>
      <c r="M16" s="48"/>
      <c r="N16" s="48"/>
      <c r="O16" s="78"/>
      <c r="P16" s="78"/>
      <c r="Q16" s="78"/>
      <c r="R16" s="50"/>
      <c r="T16" s="191" t="s">
        <v>50</v>
      </c>
      <c r="U16" s="191"/>
      <c r="V16" s="191"/>
      <c r="W16" s="191"/>
    </row>
    <row r="17" spans="1:37" ht="26.25" customHeight="1">
      <c r="B17" s="50"/>
      <c r="C17" s="78"/>
      <c r="D17" s="78"/>
      <c r="E17" s="78"/>
      <c r="F17" s="48"/>
      <c r="G17" s="48"/>
      <c r="H17" s="48"/>
      <c r="I17" s="48"/>
      <c r="J17" s="48"/>
      <c r="K17" s="48"/>
      <c r="L17" s="48"/>
      <c r="M17" s="48"/>
      <c r="N17" s="48"/>
      <c r="O17" s="78"/>
      <c r="P17" s="78"/>
      <c r="Q17" s="78"/>
      <c r="R17" s="50"/>
      <c r="T17" s="196" t="s">
        <v>321</v>
      </c>
      <c r="U17" s="197"/>
      <c r="V17" s="197"/>
      <c r="W17" s="197"/>
      <c r="X17" s="197"/>
      <c r="Y17" s="197"/>
      <c r="Z17" s="197"/>
      <c r="AA17" s="197"/>
      <c r="AB17" s="197"/>
      <c r="AC17" s="197"/>
      <c r="AD17" s="197"/>
      <c r="AE17" s="197"/>
      <c r="AF17" s="197"/>
      <c r="AG17" s="197"/>
      <c r="AH17" s="197"/>
      <c r="AI17" s="197"/>
      <c r="AJ17" s="197"/>
      <c r="AK17" s="197"/>
    </row>
    <row r="18" spans="1:37" ht="26.25" customHeight="1">
      <c r="B18" s="50"/>
      <c r="C18" s="69"/>
      <c r="D18" s="69"/>
      <c r="E18" s="69"/>
      <c r="F18" s="78"/>
      <c r="G18" s="78"/>
      <c r="H18" s="78"/>
      <c r="I18" s="78"/>
      <c r="J18" s="78"/>
      <c r="K18" s="78"/>
      <c r="L18" s="78"/>
      <c r="M18" s="78"/>
      <c r="N18" s="78"/>
      <c r="O18" s="69"/>
      <c r="P18" s="69"/>
      <c r="Q18" s="69"/>
      <c r="R18" s="50"/>
      <c r="T18" s="197"/>
      <c r="U18" s="197"/>
      <c r="V18" s="197"/>
      <c r="W18" s="197"/>
      <c r="X18" s="197"/>
      <c r="Y18" s="197"/>
      <c r="Z18" s="197"/>
      <c r="AA18" s="197"/>
      <c r="AB18" s="197"/>
      <c r="AC18" s="197"/>
      <c r="AD18" s="197"/>
      <c r="AE18" s="197"/>
      <c r="AF18" s="197"/>
      <c r="AG18" s="197"/>
      <c r="AH18" s="197"/>
      <c r="AI18" s="197"/>
      <c r="AJ18" s="197"/>
      <c r="AK18" s="197"/>
    </row>
    <row r="19" spans="1:37" ht="26.25" customHeight="1">
      <c r="B19" s="50"/>
      <c r="C19" s="69"/>
      <c r="D19" s="69"/>
      <c r="E19" s="69"/>
      <c r="F19" s="78"/>
      <c r="G19" s="78"/>
      <c r="H19" s="78"/>
      <c r="I19" s="78"/>
      <c r="J19" s="78"/>
      <c r="K19" s="78"/>
      <c r="L19" s="78"/>
      <c r="M19" s="78"/>
      <c r="N19" s="78"/>
      <c r="O19" s="69"/>
      <c r="P19" s="69"/>
      <c r="Q19" s="69"/>
      <c r="R19" s="50"/>
      <c r="T19" s="197"/>
      <c r="U19" s="197"/>
      <c r="V19" s="197"/>
      <c r="W19" s="197"/>
      <c r="X19" s="197"/>
      <c r="Y19" s="197"/>
      <c r="Z19" s="197"/>
      <c r="AA19" s="197"/>
      <c r="AB19" s="197"/>
      <c r="AC19" s="197"/>
      <c r="AD19" s="197"/>
      <c r="AE19" s="197"/>
      <c r="AF19" s="197"/>
      <c r="AG19" s="197"/>
      <c r="AH19" s="197"/>
      <c r="AI19" s="197"/>
      <c r="AJ19" s="197"/>
      <c r="AK19" s="197"/>
    </row>
    <row r="20" spans="1:37" ht="26.25" customHeight="1">
      <c r="B20" s="50"/>
      <c r="C20" s="69"/>
      <c r="D20" s="69"/>
      <c r="E20" s="69"/>
      <c r="F20" s="78"/>
      <c r="G20" s="78"/>
      <c r="H20" s="78"/>
      <c r="I20" s="78"/>
      <c r="J20" s="78"/>
      <c r="K20" s="78"/>
      <c r="L20" s="78"/>
      <c r="M20" s="78"/>
      <c r="N20" s="78"/>
      <c r="O20" s="69"/>
      <c r="P20" s="69"/>
      <c r="Q20" s="69"/>
      <c r="R20" s="50"/>
      <c r="T20" s="197"/>
      <c r="U20" s="197"/>
      <c r="V20" s="197"/>
      <c r="W20" s="197"/>
      <c r="X20" s="197"/>
      <c r="Y20" s="197"/>
      <c r="Z20" s="197"/>
      <c r="AA20" s="197"/>
      <c r="AB20" s="197"/>
      <c r="AC20" s="197"/>
      <c r="AD20" s="197"/>
      <c r="AE20" s="197"/>
      <c r="AF20" s="197"/>
      <c r="AG20" s="197"/>
      <c r="AH20" s="197"/>
      <c r="AI20" s="197"/>
      <c r="AJ20" s="197"/>
      <c r="AK20" s="197"/>
    </row>
    <row r="21" spans="1:37" ht="26.25" customHeight="1">
      <c r="B21" s="50"/>
      <c r="C21" s="50"/>
      <c r="D21" s="50"/>
      <c r="E21" s="50"/>
      <c r="F21" s="50"/>
      <c r="G21" s="50"/>
      <c r="H21" s="50"/>
      <c r="I21" s="50"/>
      <c r="J21" s="50"/>
      <c r="K21" s="50"/>
      <c r="L21" s="50"/>
      <c r="M21" s="50"/>
      <c r="N21" s="50"/>
      <c r="O21" s="50"/>
      <c r="P21" s="50"/>
      <c r="Q21" s="50"/>
      <c r="R21" s="50"/>
      <c r="T21" s="197"/>
      <c r="U21" s="197"/>
      <c r="V21" s="197"/>
      <c r="W21" s="197"/>
      <c r="X21" s="197"/>
      <c r="Y21" s="197"/>
      <c r="Z21" s="197"/>
      <c r="AA21" s="197"/>
      <c r="AB21" s="197"/>
      <c r="AC21" s="197"/>
      <c r="AD21" s="197"/>
      <c r="AE21" s="197"/>
      <c r="AF21" s="197"/>
      <c r="AG21" s="197"/>
      <c r="AH21" s="197"/>
      <c r="AI21" s="197"/>
      <c r="AJ21" s="197"/>
      <c r="AK21" s="197"/>
    </row>
    <row r="24" spans="1:37" ht="26.25" customHeight="1">
      <c r="A24" s="74" t="s">
        <v>317</v>
      </c>
      <c r="B24" s="75"/>
      <c r="C24" s="75"/>
      <c r="D24" s="75"/>
      <c r="E24" s="75"/>
      <c r="F24" s="75"/>
      <c r="G24" s="75"/>
      <c r="H24" s="75"/>
      <c r="I24" s="75"/>
      <c r="J24" s="75"/>
      <c r="K24" s="75"/>
      <c r="L24" s="75"/>
      <c r="M24" s="75"/>
      <c r="N24" s="75"/>
    </row>
    <row r="26" spans="1:37" ht="26.25" customHeight="1">
      <c r="T26" s="199" t="s">
        <v>532</v>
      </c>
      <c r="U26" s="199"/>
      <c r="V26" s="199"/>
      <c r="W26" s="199"/>
    </row>
    <row r="27" spans="1:37" ht="26.25" customHeight="1">
      <c r="T27" s="169" t="s">
        <v>533</v>
      </c>
      <c r="U27" s="170"/>
      <c r="V27" s="170"/>
      <c r="W27" s="170"/>
      <c r="X27" s="170"/>
      <c r="Y27" s="170"/>
      <c r="Z27" s="170"/>
      <c r="AA27" s="170"/>
      <c r="AB27" s="170"/>
      <c r="AC27" s="170"/>
      <c r="AD27" s="170"/>
      <c r="AE27" s="170"/>
      <c r="AF27" s="170"/>
      <c r="AG27" s="170"/>
      <c r="AH27" s="170"/>
      <c r="AI27" s="170"/>
      <c r="AJ27" s="170"/>
      <c r="AK27" s="170"/>
    </row>
    <row r="28" spans="1:37" ht="26.25" customHeight="1">
      <c r="T28" s="170"/>
      <c r="U28" s="170"/>
      <c r="V28" s="170"/>
      <c r="W28" s="170"/>
      <c r="X28" s="170"/>
      <c r="Y28" s="170"/>
      <c r="Z28" s="170"/>
      <c r="AA28" s="170"/>
      <c r="AB28" s="170"/>
      <c r="AC28" s="170"/>
      <c r="AD28" s="170"/>
      <c r="AE28" s="170"/>
      <c r="AF28" s="170"/>
      <c r="AG28" s="170"/>
      <c r="AH28" s="170"/>
      <c r="AI28" s="170"/>
      <c r="AJ28" s="170"/>
      <c r="AK28" s="170"/>
    </row>
    <row r="29" spans="1:37" ht="26.25" customHeight="1">
      <c r="T29" s="170"/>
      <c r="U29" s="170"/>
      <c r="V29" s="170"/>
      <c r="W29" s="170"/>
      <c r="X29" s="170"/>
      <c r="Y29" s="170"/>
      <c r="Z29" s="170"/>
      <c r="AA29" s="170"/>
      <c r="AB29" s="170"/>
      <c r="AC29" s="170"/>
      <c r="AD29" s="170"/>
      <c r="AE29" s="170"/>
      <c r="AF29" s="170"/>
      <c r="AG29" s="170"/>
      <c r="AH29" s="170"/>
      <c r="AI29" s="170"/>
      <c r="AJ29" s="170"/>
      <c r="AK29" s="170"/>
    </row>
    <row r="30" spans="1:37" ht="26.25" customHeight="1">
      <c r="T30" s="170"/>
      <c r="U30" s="170"/>
      <c r="V30" s="170"/>
      <c r="W30" s="170"/>
      <c r="X30" s="170"/>
      <c r="Y30" s="170"/>
      <c r="Z30" s="170"/>
      <c r="AA30" s="170"/>
      <c r="AB30" s="170"/>
      <c r="AC30" s="170"/>
      <c r="AD30" s="170"/>
      <c r="AE30" s="170"/>
      <c r="AF30" s="170"/>
      <c r="AG30" s="170"/>
      <c r="AH30" s="170"/>
      <c r="AI30" s="170"/>
      <c r="AJ30" s="170"/>
      <c r="AK30" s="170"/>
    </row>
    <row r="31" spans="1:37" ht="26.25" customHeight="1">
      <c r="T31" s="170"/>
      <c r="U31" s="170"/>
      <c r="V31" s="170"/>
      <c r="W31" s="170"/>
      <c r="X31" s="170"/>
      <c r="Y31" s="170"/>
      <c r="Z31" s="170"/>
      <c r="AA31" s="170"/>
      <c r="AB31" s="170"/>
      <c r="AC31" s="170"/>
      <c r="AD31" s="170"/>
      <c r="AE31" s="170"/>
      <c r="AF31" s="170"/>
      <c r="AG31" s="170"/>
      <c r="AH31" s="170"/>
      <c r="AI31" s="170"/>
      <c r="AJ31" s="170"/>
      <c r="AK31" s="170"/>
    </row>
    <row r="33" spans="20:37" ht="26.25" customHeight="1">
      <c r="T33" s="199" t="s">
        <v>534</v>
      </c>
      <c r="U33" s="199"/>
      <c r="V33" s="199"/>
      <c r="W33" s="199"/>
    </row>
    <row r="34" spans="20:37" ht="26.25" customHeight="1">
      <c r="T34" s="169" t="s">
        <v>535</v>
      </c>
      <c r="U34" s="170"/>
      <c r="V34" s="170"/>
      <c r="W34" s="170"/>
      <c r="X34" s="170"/>
      <c r="Y34" s="170"/>
      <c r="Z34" s="170"/>
      <c r="AA34" s="170"/>
      <c r="AB34" s="170"/>
      <c r="AC34" s="170"/>
      <c r="AD34" s="170"/>
      <c r="AE34" s="170"/>
      <c r="AF34" s="170"/>
      <c r="AG34" s="170"/>
      <c r="AH34" s="170"/>
      <c r="AI34" s="170"/>
      <c r="AJ34" s="170"/>
      <c r="AK34" s="170"/>
    </row>
    <row r="35" spans="20:37" ht="26.25" customHeight="1">
      <c r="T35" s="170"/>
      <c r="U35" s="170"/>
      <c r="V35" s="170"/>
      <c r="W35" s="170"/>
      <c r="X35" s="170"/>
      <c r="Y35" s="170"/>
      <c r="Z35" s="170"/>
      <c r="AA35" s="170"/>
      <c r="AB35" s="170"/>
      <c r="AC35" s="170"/>
      <c r="AD35" s="170"/>
      <c r="AE35" s="170"/>
      <c r="AF35" s="170"/>
      <c r="AG35" s="170"/>
      <c r="AH35" s="170"/>
      <c r="AI35" s="170"/>
      <c r="AJ35" s="170"/>
      <c r="AK35" s="170"/>
    </row>
    <row r="36" spans="20:37" ht="26.25" customHeight="1">
      <c r="T36" s="170"/>
      <c r="U36" s="170"/>
      <c r="V36" s="170"/>
      <c r="W36" s="170"/>
      <c r="X36" s="170"/>
      <c r="Y36" s="170"/>
      <c r="Z36" s="170"/>
      <c r="AA36" s="170"/>
      <c r="AB36" s="170"/>
      <c r="AC36" s="170"/>
      <c r="AD36" s="170"/>
      <c r="AE36" s="170"/>
      <c r="AF36" s="170"/>
      <c r="AG36" s="170"/>
      <c r="AH36" s="170"/>
      <c r="AI36" s="170"/>
      <c r="AJ36" s="170"/>
      <c r="AK36" s="170"/>
    </row>
    <row r="37" spans="20:37" ht="26.25" customHeight="1">
      <c r="T37" s="170"/>
      <c r="U37" s="170"/>
      <c r="V37" s="170"/>
      <c r="W37" s="170"/>
      <c r="X37" s="170"/>
      <c r="Y37" s="170"/>
      <c r="Z37" s="170"/>
      <c r="AA37" s="170"/>
      <c r="AB37" s="170"/>
      <c r="AC37" s="170"/>
      <c r="AD37" s="170"/>
      <c r="AE37" s="170"/>
      <c r="AF37" s="170"/>
      <c r="AG37" s="170"/>
      <c r="AH37" s="170"/>
      <c r="AI37" s="170"/>
      <c r="AJ37" s="170"/>
      <c r="AK37" s="170"/>
    </row>
    <row r="38" spans="20:37" ht="26.25" customHeight="1">
      <c r="T38" s="170"/>
      <c r="U38" s="170"/>
      <c r="V38" s="170"/>
      <c r="W38" s="170"/>
      <c r="X38" s="170"/>
      <c r="Y38" s="170"/>
      <c r="Z38" s="170"/>
      <c r="AA38" s="170"/>
      <c r="AB38" s="170"/>
      <c r="AC38" s="170"/>
      <c r="AD38" s="170"/>
      <c r="AE38" s="170"/>
      <c r="AF38" s="170"/>
      <c r="AG38" s="170"/>
      <c r="AH38" s="170"/>
      <c r="AI38" s="170"/>
      <c r="AJ38" s="170"/>
      <c r="AK38" s="170"/>
    </row>
  </sheetData>
  <mergeCells count="14">
    <mergeCell ref="T6:AK14"/>
    <mergeCell ref="Z2:AC3"/>
    <mergeCell ref="AD2:AG3"/>
    <mergeCell ref="B2:E2"/>
    <mergeCell ref="F2:N2"/>
    <mergeCell ref="B3:E3"/>
    <mergeCell ref="F3:X3"/>
    <mergeCell ref="T5:W5"/>
    <mergeCell ref="T34:AK38"/>
    <mergeCell ref="T26:W26"/>
    <mergeCell ref="T27:AK31"/>
    <mergeCell ref="T33:W33"/>
    <mergeCell ref="T16:W16"/>
    <mergeCell ref="T17:AK21"/>
  </mergeCells>
  <phoneticPr fontId="1"/>
  <hyperlinks>
    <hyperlink ref="Z2:AC3" location="更新履歴!A1" display="目次へ戻る" xr:uid="{A24EDFB0-8136-4435-87B6-2C1C4BDB878E}"/>
    <hyperlink ref="AD2:AG3" location="全ステージコンセプト!A1" display="全ステージコンセプト" xr:uid="{32B0C571-B321-4AC9-8004-95EA7F733DAC}"/>
  </hyperlink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429D57-01C8-41D0-AE57-057ACBCB8A91}">
  <sheetPr>
    <tabColor theme="4"/>
  </sheetPr>
  <dimension ref="B2:AK21"/>
  <sheetViews>
    <sheetView topLeftCell="A7" zoomScaleNormal="100" workbookViewId="0"/>
  </sheetViews>
  <sheetFormatPr defaultColWidth="4.375" defaultRowHeight="26.25" customHeight="1"/>
  <sheetData>
    <row r="2" spans="2:37" ht="26.25" customHeight="1">
      <c r="B2" s="192" t="s">
        <v>283</v>
      </c>
      <c r="C2" s="192"/>
      <c r="D2" s="192"/>
      <c r="E2" s="192"/>
      <c r="F2" s="198" t="s">
        <v>343</v>
      </c>
      <c r="G2" s="198"/>
      <c r="H2" s="198"/>
      <c r="I2" s="198"/>
      <c r="J2" s="198"/>
      <c r="K2" s="198"/>
      <c r="L2" s="198"/>
      <c r="M2" s="198"/>
      <c r="N2" s="198"/>
      <c r="Z2" s="164" t="s">
        <v>433</v>
      </c>
      <c r="AA2" s="164"/>
      <c r="AB2" s="164"/>
      <c r="AC2" s="164"/>
      <c r="AD2" s="164" t="s">
        <v>20</v>
      </c>
      <c r="AE2" s="164"/>
      <c r="AF2" s="164"/>
      <c r="AG2" s="164"/>
    </row>
    <row r="3" spans="2:37" ht="26.25" customHeight="1">
      <c r="B3" s="194" t="s">
        <v>313</v>
      </c>
      <c r="C3" s="194"/>
      <c r="D3" s="194"/>
      <c r="E3" s="194"/>
      <c r="F3" s="146" t="s">
        <v>344</v>
      </c>
      <c r="G3" s="146"/>
      <c r="H3" s="146"/>
      <c r="I3" s="146"/>
      <c r="J3" s="146"/>
      <c r="K3" s="146"/>
      <c r="L3" s="146"/>
      <c r="M3" s="146"/>
      <c r="N3" s="146"/>
      <c r="O3" s="146"/>
      <c r="P3" s="146"/>
      <c r="Q3" s="146"/>
      <c r="R3" s="146"/>
      <c r="S3" s="146"/>
      <c r="T3" s="146"/>
      <c r="U3" s="146"/>
      <c r="V3" s="146"/>
      <c r="W3" s="146"/>
      <c r="X3" s="146"/>
      <c r="Z3" s="164"/>
      <c r="AA3" s="164"/>
      <c r="AB3" s="164"/>
      <c r="AC3" s="164"/>
      <c r="AD3" s="164"/>
      <c r="AE3" s="164"/>
      <c r="AF3" s="164"/>
      <c r="AG3" s="164"/>
    </row>
    <row r="5" spans="2:37" ht="26.25" customHeight="1">
      <c r="B5" s="50"/>
      <c r="C5" s="50"/>
      <c r="D5" s="50"/>
      <c r="E5" s="50"/>
      <c r="F5" s="50"/>
      <c r="G5" s="50"/>
      <c r="H5" s="50"/>
      <c r="I5" s="50"/>
      <c r="J5" s="50"/>
      <c r="K5" s="50"/>
      <c r="L5" s="50"/>
      <c r="M5" s="50"/>
      <c r="N5" s="50"/>
      <c r="O5" s="50"/>
      <c r="P5" s="50"/>
      <c r="Q5" s="50"/>
      <c r="R5" s="50"/>
      <c r="T5" s="191" t="s">
        <v>315</v>
      </c>
      <c r="U5" s="191"/>
      <c r="V5" s="191"/>
      <c r="W5" s="191"/>
    </row>
    <row r="6" spans="2:37" ht="26.25" customHeight="1">
      <c r="B6" s="50"/>
      <c r="C6" s="69"/>
      <c r="D6" s="69"/>
      <c r="E6" s="69"/>
      <c r="F6" s="69"/>
      <c r="G6" s="69"/>
      <c r="H6" s="69"/>
      <c r="I6" s="69"/>
      <c r="J6" s="69"/>
      <c r="K6" s="69"/>
      <c r="L6" s="69"/>
      <c r="M6" s="69"/>
      <c r="N6" s="69"/>
      <c r="O6" s="69"/>
      <c r="P6" s="69"/>
      <c r="Q6" s="69"/>
      <c r="R6" s="50"/>
      <c r="T6" s="196" t="s">
        <v>345</v>
      </c>
      <c r="U6" s="197"/>
      <c r="V6" s="197"/>
      <c r="W6" s="197"/>
      <c r="X6" s="197"/>
      <c r="Y6" s="197"/>
      <c r="Z6" s="197"/>
      <c r="AA6" s="197"/>
      <c r="AB6" s="197"/>
      <c r="AC6" s="197"/>
      <c r="AD6" s="197"/>
      <c r="AE6" s="197"/>
      <c r="AF6" s="197"/>
      <c r="AG6" s="197"/>
      <c r="AH6" s="197"/>
      <c r="AI6" s="197"/>
      <c r="AJ6" s="197"/>
      <c r="AK6" s="197"/>
    </row>
    <row r="7" spans="2:37" ht="26.25" customHeight="1">
      <c r="B7" s="50"/>
      <c r="C7" s="69"/>
      <c r="D7" s="69"/>
      <c r="E7" s="69"/>
      <c r="F7" s="69"/>
      <c r="G7" s="69"/>
      <c r="H7" s="69"/>
      <c r="I7" s="69"/>
      <c r="J7" s="69"/>
      <c r="K7" s="69"/>
      <c r="L7" s="69"/>
      <c r="M7" s="69"/>
      <c r="N7" s="69"/>
      <c r="O7" s="69"/>
      <c r="P7" s="69"/>
      <c r="Q7" s="69"/>
      <c r="R7" s="50"/>
      <c r="T7" s="197"/>
      <c r="U7" s="197"/>
      <c r="V7" s="197"/>
      <c r="W7" s="197"/>
      <c r="X7" s="197"/>
      <c r="Y7" s="197"/>
      <c r="Z7" s="197"/>
      <c r="AA7" s="197"/>
      <c r="AB7" s="197"/>
      <c r="AC7" s="197"/>
      <c r="AD7" s="197"/>
      <c r="AE7" s="197"/>
      <c r="AF7" s="197"/>
      <c r="AG7" s="197"/>
      <c r="AH7" s="197"/>
      <c r="AI7" s="197"/>
      <c r="AJ7" s="197"/>
      <c r="AK7" s="197"/>
    </row>
    <row r="8" spans="2:37" ht="26.25" customHeight="1">
      <c r="B8" s="50"/>
      <c r="C8" s="69"/>
      <c r="D8" s="69"/>
      <c r="E8" s="48"/>
      <c r="F8" s="87"/>
      <c r="G8" s="87"/>
      <c r="H8" s="87"/>
      <c r="I8" s="87"/>
      <c r="J8" s="87"/>
      <c r="K8" s="87"/>
      <c r="L8" s="87"/>
      <c r="M8" s="87"/>
      <c r="N8" s="87"/>
      <c r="O8" s="48"/>
      <c r="P8" s="69"/>
      <c r="Q8" s="69"/>
      <c r="R8" s="50"/>
      <c r="T8" s="197"/>
      <c r="U8" s="197"/>
      <c r="V8" s="197"/>
      <c r="W8" s="197"/>
      <c r="X8" s="197"/>
      <c r="Y8" s="197"/>
      <c r="Z8" s="197"/>
      <c r="AA8" s="197"/>
      <c r="AB8" s="197"/>
      <c r="AC8" s="197"/>
      <c r="AD8" s="197"/>
      <c r="AE8" s="197"/>
      <c r="AF8" s="197"/>
      <c r="AG8" s="197"/>
      <c r="AH8" s="197"/>
      <c r="AI8" s="197"/>
      <c r="AJ8" s="197"/>
      <c r="AK8" s="197"/>
    </row>
    <row r="9" spans="2:37" ht="26.25" customHeight="1">
      <c r="B9" s="50"/>
      <c r="C9" s="69"/>
      <c r="D9" s="69"/>
      <c r="E9" s="87"/>
      <c r="F9" s="78"/>
      <c r="G9" s="78"/>
      <c r="H9" s="78"/>
      <c r="I9" s="78"/>
      <c r="J9" s="78"/>
      <c r="K9" s="78"/>
      <c r="L9" s="78"/>
      <c r="M9" s="78"/>
      <c r="N9" s="78"/>
      <c r="O9" s="87"/>
      <c r="P9" s="69"/>
      <c r="Q9" s="69"/>
      <c r="R9" s="50"/>
      <c r="T9" s="197"/>
      <c r="U9" s="197"/>
      <c r="V9" s="197"/>
      <c r="W9" s="197"/>
      <c r="X9" s="197"/>
      <c r="Y9" s="197"/>
      <c r="Z9" s="197"/>
      <c r="AA9" s="197"/>
      <c r="AB9" s="197"/>
      <c r="AC9" s="197"/>
      <c r="AD9" s="197"/>
      <c r="AE9" s="197"/>
      <c r="AF9" s="197"/>
      <c r="AG9" s="197"/>
      <c r="AH9" s="197"/>
      <c r="AI9" s="197"/>
      <c r="AJ9" s="197"/>
      <c r="AK9" s="197"/>
    </row>
    <row r="10" spans="2:37" ht="26.25" customHeight="1">
      <c r="B10" s="50"/>
      <c r="C10" s="69"/>
      <c r="D10" s="69"/>
      <c r="E10" s="87"/>
      <c r="F10" s="78"/>
      <c r="G10" s="78"/>
      <c r="H10" s="78"/>
      <c r="I10" s="78"/>
      <c r="J10" s="78"/>
      <c r="K10" s="78"/>
      <c r="L10" s="78"/>
      <c r="M10" s="78"/>
      <c r="N10" s="78"/>
      <c r="O10" s="87"/>
      <c r="P10" s="69"/>
      <c r="Q10" s="69"/>
      <c r="R10" s="50"/>
      <c r="T10" s="197"/>
      <c r="U10" s="197"/>
      <c r="V10" s="197"/>
      <c r="W10" s="197"/>
      <c r="X10" s="197"/>
      <c r="Y10" s="197"/>
      <c r="Z10" s="197"/>
      <c r="AA10" s="197"/>
      <c r="AB10" s="197"/>
      <c r="AC10" s="197"/>
      <c r="AD10" s="197"/>
      <c r="AE10" s="197"/>
      <c r="AF10" s="197"/>
      <c r="AG10" s="197"/>
      <c r="AH10" s="197"/>
      <c r="AI10" s="197"/>
      <c r="AJ10" s="197"/>
      <c r="AK10" s="197"/>
    </row>
    <row r="11" spans="2:37" ht="26.25" customHeight="1">
      <c r="B11" s="50"/>
      <c r="C11" s="69"/>
      <c r="D11" s="69"/>
      <c r="E11" s="87"/>
      <c r="F11" s="78"/>
      <c r="G11" s="78"/>
      <c r="H11" s="78"/>
      <c r="I11" s="78"/>
      <c r="J11" s="78"/>
      <c r="K11" s="78"/>
      <c r="L11" s="78"/>
      <c r="M11" s="78"/>
      <c r="N11" s="78"/>
      <c r="O11" s="87"/>
      <c r="P11" s="69"/>
      <c r="Q11" s="69"/>
      <c r="R11" s="50"/>
      <c r="T11" s="197"/>
      <c r="U11" s="197"/>
      <c r="V11" s="197"/>
      <c r="W11" s="197"/>
      <c r="X11" s="197"/>
      <c r="Y11" s="197"/>
      <c r="Z11" s="197"/>
      <c r="AA11" s="197"/>
      <c r="AB11" s="197"/>
      <c r="AC11" s="197"/>
      <c r="AD11" s="197"/>
      <c r="AE11" s="197"/>
      <c r="AF11" s="197"/>
      <c r="AG11" s="197"/>
      <c r="AH11" s="197"/>
      <c r="AI11" s="197"/>
      <c r="AJ11" s="197"/>
      <c r="AK11" s="197"/>
    </row>
    <row r="12" spans="2:37" ht="26.25" customHeight="1">
      <c r="B12" s="50"/>
      <c r="C12" s="69"/>
      <c r="D12" s="69"/>
      <c r="E12" s="87"/>
      <c r="F12" s="78"/>
      <c r="G12" s="78"/>
      <c r="H12" s="78"/>
      <c r="I12" s="78"/>
      <c r="J12" s="78"/>
      <c r="K12" s="78"/>
      <c r="L12" s="78"/>
      <c r="M12" s="78"/>
      <c r="N12" s="78"/>
      <c r="O12" s="87"/>
      <c r="P12" s="69"/>
      <c r="Q12" s="69"/>
      <c r="R12" s="50"/>
      <c r="T12" s="197"/>
      <c r="U12" s="197"/>
      <c r="V12" s="197"/>
      <c r="W12" s="197"/>
      <c r="X12" s="197"/>
      <c r="Y12" s="197"/>
      <c r="Z12" s="197"/>
      <c r="AA12" s="197"/>
      <c r="AB12" s="197"/>
      <c r="AC12" s="197"/>
      <c r="AD12" s="197"/>
      <c r="AE12" s="197"/>
      <c r="AF12" s="197"/>
      <c r="AG12" s="197"/>
      <c r="AH12" s="197"/>
      <c r="AI12" s="197"/>
      <c r="AJ12" s="197"/>
      <c r="AK12" s="197"/>
    </row>
    <row r="13" spans="2:37" ht="26.25" customHeight="1">
      <c r="B13" s="50"/>
      <c r="C13" s="69"/>
      <c r="D13" s="69"/>
      <c r="E13" s="87"/>
      <c r="F13" s="78"/>
      <c r="G13" s="78"/>
      <c r="H13" s="78"/>
      <c r="I13" s="78"/>
      <c r="J13" s="78"/>
      <c r="K13" s="78"/>
      <c r="L13" s="78"/>
      <c r="M13" s="78"/>
      <c r="N13" s="78"/>
      <c r="O13" s="87"/>
      <c r="P13" s="69"/>
      <c r="Q13" s="69"/>
      <c r="R13" s="50"/>
      <c r="T13" s="197"/>
      <c r="U13" s="197"/>
      <c r="V13" s="197"/>
      <c r="W13" s="197"/>
      <c r="X13" s="197"/>
      <c r="Y13" s="197"/>
      <c r="Z13" s="197"/>
      <c r="AA13" s="197"/>
      <c r="AB13" s="197"/>
      <c r="AC13" s="197"/>
      <c r="AD13" s="197"/>
      <c r="AE13" s="197"/>
      <c r="AF13" s="197"/>
      <c r="AG13" s="197"/>
      <c r="AH13" s="197"/>
      <c r="AI13" s="197"/>
      <c r="AJ13" s="197"/>
      <c r="AK13" s="197"/>
    </row>
    <row r="14" spans="2:37" ht="26.25" customHeight="1">
      <c r="B14" s="50"/>
      <c r="C14" s="69"/>
      <c r="D14" s="69"/>
      <c r="E14" s="87"/>
      <c r="F14" s="78"/>
      <c r="G14" s="78"/>
      <c r="H14" s="78"/>
      <c r="I14" s="78"/>
      <c r="J14" s="78"/>
      <c r="K14" s="78"/>
      <c r="L14" s="78"/>
      <c r="M14" s="78"/>
      <c r="N14" s="78"/>
      <c r="O14" s="87"/>
      <c r="P14" s="69"/>
      <c r="Q14" s="69"/>
      <c r="R14" s="50"/>
      <c r="T14" s="197"/>
      <c r="U14" s="197"/>
      <c r="V14" s="197"/>
      <c r="W14" s="197"/>
      <c r="X14" s="197"/>
      <c r="Y14" s="197"/>
      <c r="Z14" s="197"/>
      <c r="AA14" s="197"/>
      <c r="AB14" s="197"/>
      <c r="AC14" s="197"/>
      <c r="AD14" s="197"/>
      <c r="AE14" s="197"/>
      <c r="AF14" s="197"/>
      <c r="AG14" s="197"/>
      <c r="AH14" s="197"/>
      <c r="AI14" s="197"/>
      <c r="AJ14" s="197"/>
      <c r="AK14" s="197"/>
    </row>
    <row r="15" spans="2:37" ht="26.25" customHeight="1">
      <c r="B15" s="50"/>
      <c r="C15" s="69"/>
      <c r="D15" s="69"/>
      <c r="E15" s="87"/>
      <c r="F15" s="78"/>
      <c r="G15" s="78"/>
      <c r="H15" s="78"/>
      <c r="I15" s="78"/>
      <c r="J15" s="78"/>
      <c r="K15" s="78"/>
      <c r="L15" s="78"/>
      <c r="M15" s="78"/>
      <c r="N15" s="78"/>
      <c r="O15" s="87"/>
      <c r="P15" s="69"/>
      <c r="Q15" s="69"/>
      <c r="R15" s="50"/>
    </row>
    <row r="16" spans="2:37" ht="26.25" customHeight="1">
      <c r="B16" s="50"/>
      <c r="C16" s="69"/>
      <c r="D16" s="69"/>
      <c r="E16" s="87"/>
      <c r="F16" s="78"/>
      <c r="G16" s="78"/>
      <c r="H16" s="78"/>
      <c r="I16" s="78"/>
      <c r="J16" s="78"/>
      <c r="K16" s="78"/>
      <c r="L16" s="78"/>
      <c r="M16" s="78"/>
      <c r="N16" s="78"/>
      <c r="O16" s="87"/>
      <c r="P16" s="69"/>
      <c r="Q16" s="69"/>
      <c r="R16" s="50"/>
      <c r="T16" s="191" t="s">
        <v>50</v>
      </c>
      <c r="U16" s="191"/>
      <c r="V16" s="191"/>
      <c r="W16" s="191"/>
    </row>
    <row r="17" spans="2:37" ht="26.25" customHeight="1">
      <c r="B17" s="50"/>
      <c r="C17" s="69"/>
      <c r="D17" s="69"/>
      <c r="E17" s="87"/>
      <c r="F17" s="78"/>
      <c r="G17" s="78"/>
      <c r="H17" s="78"/>
      <c r="I17" s="78"/>
      <c r="J17" s="78"/>
      <c r="K17" s="78"/>
      <c r="L17" s="78"/>
      <c r="M17" s="78"/>
      <c r="N17" s="78"/>
      <c r="O17" s="87"/>
      <c r="P17" s="69"/>
      <c r="Q17" s="69"/>
      <c r="R17" s="50"/>
      <c r="T17" s="196" t="s">
        <v>346</v>
      </c>
      <c r="U17" s="197"/>
      <c r="V17" s="197"/>
      <c r="W17" s="197"/>
      <c r="X17" s="197"/>
      <c r="Y17" s="197"/>
      <c r="Z17" s="197"/>
      <c r="AA17" s="197"/>
      <c r="AB17" s="197"/>
      <c r="AC17" s="197"/>
      <c r="AD17" s="197"/>
      <c r="AE17" s="197"/>
      <c r="AF17" s="197"/>
      <c r="AG17" s="197"/>
      <c r="AH17" s="197"/>
      <c r="AI17" s="197"/>
      <c r="AJ17" s="197"/>
      <c r="AK17" s="197"/>
    </row>
    <row r="18" spans="2:37" ht="26.25" customHeight="1">
      <c r="B18" s="50"/>
      <c r="C18" s="69"/>
      <c r="D18" s="69"/>
      <c r="E18" s="48"/>
      <c r="F18" s="87"/>
      <c r="G18" s="87"/>
      <c r="H18" s="87"/>
      <c r="I18" s="87"/>
      <c r="J18" s="87"/>
      <c r="K18" s="87"/>
      <c r="L18" s="87"/>
      <c r="M18" s="87"/>
      <c r="N18" s="87"/>
      <c r="O18" s="48"/>
      <c r="P18" s="69"/>
      <c r="Q18" s="69"/>
      <c r="R18" s="50"/>
      <c r="T18" s="197"/>
      <c r="U18" s="197"/>
      <c r="V18" s="197"/>
      <c r="W18" s="197"/>
      <c r="X18" s="197"/>
      <c r="Y18" s="197"/>
      <c r="Z18" s="197"/>
      <c r="AA18" s="197"/>
      <c r="AB18" s="197"/>
      <c r="AC18" s="197"/>
      <c r="AD18" s="197"/>
      <c r="AE18" s="197"/>
      <c r="AF18" s="197"/>
      <c r="AG18" s="197"/>
      <c r="AH18" s="197"/>
      <c r="AI18" s="197"/>
      <c r="AJ18" s="197"/>
      <c r="AK18" s="197"/>
    </row>
    <row r="19" spans="2:37" ht="26.25" customHeight="1">
      <c r="B19" s="50"/>
      <c r="C19" s="69"/>
      <c r="D19" s="69"/>
      <c r="E19" s="86"/>
      <c r="F19" s="86"/>
      <c r="G19" s="86"/>
      <c r="H19" s="86"/>
      <c r="I19" s="86"/>
      <c r="J19" s="86"/>
      <c r="K19" s="86"/>
      <c r="L19" s="86"/>
      <c r="M19" s="86"/>
      <c r="N19" s="86"/>
      <c r="O19" s="86"/>
      <c r="P19" s="69"/>
      <c r="Q19" s="69"/>
      <c r="R19" s="50"/>
      <c r="T19" s="197"/>
      <c r="U19" s="197"/>
      <c r="V19" s="197"/>
      <c r="W19" s="197"/>
      <c r="X19" s="197"/>
      <c r="Y19" s="197"/>
      <c r="Z19" s="197"/>
      <c r="AA19" s="197"/>
      <c r="AB19" s="197"/>
      <c r="AC19" s="197"/>
      <c r="AD19" s="197"/>
      <c r="AE19" s="197"/>
      <c r="AF19" s="197"/>
      <c r="AG19" s="197"/>
      <c r="AH19" s="197"/>
      <c r="AI19" s="197"/>
      <c r="AJ19" s="197"/>
      <c r="AK19" s="197"/>
    </row>
    <row r="20" spans="2:37" ht="26.25" customHeight="1">
      <c r="B20" s="50"/>
      <c r="C20" s="85"/>
      <c r="D20" s="69"/>
      <c r="E20" s="69"/>
      <c r="F20" s="69"/>
      <c r="G20" s="69"/>
      <c r="H20" s="69"/>
      <c r="I20" s="69"/>
      <c r="J20" s="69"/>
      <c r="K20" s="69"/>
      <c r="L20" s="69"/>
      <c r="M20" s="69"/>
      <c r="N20" s="69"/>
      <c r="O20" s="69"/>
      <c r="P20" s="69"/>
      <c r="Q20" s="69"/>
      <c r="R20" s="50"/>
      <c r="T20" s="197"/>
      <c r="U20" s="197"/>
      <c r="V20" s="197"/>
      <c r="W20" s="197"/>
      <c r="X20" s="197"/>
      <c r="Y20" s="197"/>
      <c r="Z20" s="197"/>
      <c r="AA20" s="197"/>
      <c r="AB20" s="197"/>
      <c r="AC20" s="197"/>
      <c r="AD20" s="197"/>
      <c r="AE20" s="197"/>
      <c r="AF20" s="197"/>
      <c r="AG20" s="197"/>
      <c r="AH20" s="197"/>
      <c r="AI20" s="197"/>
      <c r="AJ20" s="197"/>
      <c r="AK20" s="197"/>
    </row>
    <row r="21" spans="2:37" ht="26.25" customHeight="1">
      <c r="B21" s="50"/>
      <c r="C21" s="50"/>
      <c r="D21" s="50"/>
      <c r="E21" s="50"/>
      <c r="F21" s="50"/>
      <c r="G21" s="50"/>
      <c r="H21" s="50"/>
      <c r="I21" s="50"/>
      <c r="J21" s="50"/>
      <c r="K21" s="50"/>
      <c r="L21" s="50"/>
      <c r="M21" s="50"/>
      <c r="N21" s="50"/>
      <c r="O21" s="50"/>
      <c r="P21" s="50"/>
      <c r="Q21" s="50"/>
      <c r="R21" s="50"/>
      <c r="T21" s="197"/>
      <c r="U21" s="197"/>
      <c r="V21" s="197"/>
      <c r="W21" s="197"/>
      <c r="X21" s="197"/>
      <c r="Y21" s="197"/>
      <c r="Z21" s="197"/>
      <c r="AA21" s="197"/>
      <c r="AB21" s="197"/>
      <c r="AC21" s="197"/>
      <c r="AD21" s="197"/>
      <c r="AE21" s="197"/>
      <c r="AF21" s="197"/>
      <c r="AG21" s="197"/>
      <c r="AH21" s="197"/>
      <c r="AI21" s="197"/>
      <c r="AJ21" s="197"/>
      <c r="AK21" s="197"/>
    </row>
  </sheetData>
  <mergeCells count="10">
    <mergeCell ref="T16:W16"/>
    <mergeCell ref="T17:AK21"/>
    <mergeCell ref="B2:E2"/>
    <mergeCell ref="F2:N2"/>
    <mergeCell ref="B3:E3"/>
    <mergeCell ref="F3:X3"/>
    <mergeCell ref="T5:W5"/>
    <mergeCell ref="T6:AK14"/>
    <mergeCell ref="Z2:AC3"/>
    <mergeCell ref="AD2:AG3"/>
  </mergeCells>
  <phoneticPr fontId="1"/>
  <hyperlinks>
    <hyperlink ref="Z2:AC3" location="更新履歴!A1" display="目次へ戻る" xr:uid="{CC62E2C4-3051-40B6-A2A0-696F2D1E36F2}"/>
    <hyperlink ref="AD2:AG3" location="全ステージコンセプト!A1" display="全ステージコンセプト" xr:uid="{101B6BBE-77B5-4658-92B9-691785B7CAEE}"/>
  </hyperlink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93E5D7-F260-4A38-931E-BD4175A8B8BA}">
  <sheetPr>
    <tabColor theme="4"/>
  </sheetPr>
  <dimension ref="A2:AK116"/>
  <sheetViews>
    <sheetView topLeftCell="A72" zoomScale="70" zoomScaleNormal="70" workbookViewId="0">
      <selection activeCell="AH119" sqref="AH119"/>
    </sheetView>
  </sheetViews>
  <sheetFormatPr defaultColWidth="4.375" defaultRowHeight="26.25" customHeight="1"/>
  <sheetData>
    <row r="2" spans="2:37" ht="26.25" customHeight="1">
      <c r="B2" s="192" t="s">
        <v>283</v>
      </c>
      <c r="C2" s="192"/>
      <c r="D2" s="192"/>
      <c r="E2" s="192"/>
      <c r="F2" s="211" t="s">
        <v>347</v>
      </c>
      <c r="G2" s="198"/>
      <c r="H2" s="198"/>
      <c r="I2" s="198"/>
      <c r="J2" s="198"/>
      <c r="K2" s="198"/>
      <c r="L2" s="198"/>
      <c r="M2" s="198"/>
      <c r="N2" s="198"/>
      <c r="Z2" s="164" t="s">
        <v>433</v>
      </c>
      <c r="AA2" s="164"/>
      <c r="AB2" s="164"/>
      <c r="AC2" s="164"/>
      <c r="AD2" s="164" t="s">
        <v>20</v>
      </c>
      <c r="AE2" s="164"/>
      <c r="AF2" s="164"/>
      <c r="AG2" s="164"/>
    </row>
    <row r="3" spans="2:37" ht="26.25" customHeight="1">
      <c r="B3" s="194" t="s">
        <v>313</v>
      </c>
      <c r="C3" s="194"/>
      <c r="D3" s="194"/>
      <c r="E3" s="194"/>
      <c r="F3" s="153" t="s">
        <v>348</v>
      </c>
      <c r="G3" s="146"/>
      <c r="H3" s="146"/>
      <c r="I3" s="146"/>
      <c r="J3" s="146"/>
      <c r="K3" s="146"/>
      <c r="L3" s="146"/>
      <c r="M3" s="146"/>
      <c r="N3" s="146"/>
      <c r="O3" s="146"/>
      <c r="P3" s="146"/>
      <c r="Q3" s="146"/>
      <c r="R3" s="146"/>
      <c r="S3" s="146"/>
      <c r="T3" s="146"/>
      <c r="U3" s="146"/>
      <c r="V3" s="146"/>
      <c r="W3" s="146"/>
      <c r="X3" s="146"/>
      <c r="Z3" s="164"/>
      <c r="AA3" s="164"/>
      <c r="AB3" s="164"/>
      <c r="AC3" s="164"/>
      <c r="AD3" s="164"/>
      <c r="AE3" s="164"/>
      <c r="AF3" s="164"/>
      <c r="AG3" s="164"/>
    </row>
    <row r="5" spans="2:37" ht="26.25" customHeight="1">
      <c r="B5" s="50"/>
      <c r="C5" s="50"/>
      <c r="D5" s="50"/>
      <c r="E5" s="50"/>
      <c r="F5" s="50"/>
      <c r="G5" s="50"/>
      <c r="H5" s="50"/>
      <c r="I5" s="50"/>
      <c r="J5" s="50"/>
      <c r="K5" s="50"/>
      <c r="L5" s="50"/>
      <c r="M5" s="50"/>
      <c r="N5" s="50"/>
      <c r="O5" s="50"/>
      <c r="P5" s="50"/>
      <c r="Q5" s="50"/>
      <c r="R5" s="50"/>
      <c r="T5" s="208" t="s">
        <v>315</v>
      </c>
      <c r="U5" s="208"/>
      <c r="V5" s="208"/>
      <c r="W5" s="208"/>
    </row>
    <row r="6" spans="2:37" ht="26.25" customHeight="1">
      <c r="B6" s="50"/>
      <c r="C6" s="48"/>
      <c r="D6" s="48"/>
      <c r="E6" s="48"/>
      <c r="F6" s="48"/>
      <c r="G6" s="48"/>
      <c r="H6" s="48"/>
      <c r="I6" s="48"/>
      <c r="J6" s="48"/>
      <c r="K6" s="48"/>
      <c r="L6" s="48"/>
      <c r="M6" s="48"/>
      <c r="N6" s="48"/>
      <c r="O6" s="48"/>
      <c r="P6" s="48"/>
      <c r="Q6" s="48"/>
      <c r="R6" s="50"/>
      <c r="T6" s="169" t="s">
        <v>445</v>
      </c>
      <c r="U6" s="170"/>
      <c r="V6" s="170"/>
      <c r="W6" s="170"/>
      <c r="X6" s="170"/>
      <c r="Y6" s="170"/>
      <c r="Z6" s="170"/>
      <c r="AA6" s="170"/>
      <c r="AB6" s="170"/>
      <c r="AC6" s="170"/>
      <c r="AD6" s="170"/>
      <c r="AE6" s="170"/>
      <c r="AF6" s="170"/>
      <c r="AG6" s="170"/>
      <c r="AH6" s="170"/>
      <c r="AI6" s="170"/>
      <c r="AJ6" s="170"/>
      <c r="AK6" s="170"/>
    </row>
    <row r="7" spans="2:37" ht="26.25" customHeight="1">
      <c r="B7" s="50"/>
      <c r="C7" s="48"/>
      <c r="D7" s="48"/>
      <c r="E7" s="48"/>
      <c r="F7" s="48"/>
      <c r="G7" s="48"/>
      <c r="H7" s="48"/>
      <c r="I7" s="48"/>
      <c r="J7" s="48"/>
      <c r="K7" s="48"/>
      <c r="L7" s="48"/>
      <c r="M7" s="48"/>
      <c r="N7" s="48"/>
      <c r="O7" s="48"/>
      <c r="P7" s="48"/>
      <c r="Q7" s="48"/>
      <c r="R7" s="50"/>
      <c r="T7" s="170"/>
      <c r="U7" s="170"/>
      <c r="V7" s="170"/>
      <c r="W7" s="170"/>
      <c r="X7" s="170"/>
      <c r="Y7" s="170"/>
      <c r="Z7" s="170"/>
      <c r="AA7" s="170"/>
      <c r="AB7" s="170"/>
      <c r="AC7" s="170"/>
      <c r="AD7" s="170"/>
      <c r="AE7" s="170"/>
      <c r="AF7" s="170"/>
      <c r="AG7" s="170"/>
      <c r="AH7" s="170"/>
      <c r="AI7" s="170"/>
      <c r="AJ7" s="170"/>
      <c r="AK7" s="170"/>
    </row>
    <row r="8" spans="2:37" ht="26.25" customHeight="1">
      <c r="B8" s="50"/>
      <c r="C8" s="48"/>
      <c r="D8" s="48"/>
      <c r="E8" s="48"/>
      <c r="F8" s="48"/>
      <c r="G8" s="48"/>
      <c r="H8" s="48"/>
      <c r="I8" s="48"/>
      <c r="J8" s="48"/>
      <c r="K8" s="48"/>
      <c r="L8" s="48"/>
      <c r="M8" s="48"/>
      <c r="N8" s="48"/>
      <c r="O8" s="48"/>
      <c r="P8" s="48"/>
      <c r="Q8" s="48"/>
      <c r="R8" s="50"/>
      <c r="T8" s="170"/>
      <c r="U8" s="170"/>
      <c r="V8" s="170"/>
      <c r="W8" s="170"/>
      <c r="X8" s="170"/>
      <c r="Y8" s="170"/>
      <c r="Z8" s="170"/>
      <c r="AA8" s="170"/>
      <c r="AB8" s="170"/>
      <c r="AC8" s="170"/>
      <c r="AD8" s="170"/>
      <c r="AE8" s="170"/>
      <c r="AF8" s="170"/>
      <c r="AG8" s="170"/>
      <c r="AH8" s="170"/>
      <c r="AI8" s="170"/>
      <c r="AJ8" s="170"/>
      <c r="AK8" s="170"/>
    </row>
    <row r="9" spans="2:37" ht="26.25" customHeight="1">
      <c r="B9" s="50"/>
      <c r="C9" s="48"/>
      <c r="D9" s="48"/>
      <c r="E9" s="48"/>
      <c r="F9" s="72"/>
      <c r="G9" s="73"/>
      <c r="H9" s="72"/>
      <c r="I9" s="73"/>
      <c r="J9" s="72"/>
      <c r="K9" s="73"/>
      <c r="L9" s="72"/>
      <c r="M9" s="73"/>
      <c r="N9" s="72"/>
      <c r="O9" s="48"/>
      <c r="P9" s="48"/>
      <c r="Q9" s="48"/>
      <c r="R9" s="50"/>
      <c r="T9" s="170"/>
      <c r="U9" s="170"/>
      <c r="V9" s="170"/>
      <c r="W9" s="170"/>
      <c r="X9" s="170"/>
      <c r="Y9" s="170"/>
      <c r="Z9" s="170"/>
      <c r="AA9" s="170"/>
      <c r="AB9" s="170"/>
      <c r="AC9" s="170"/>
      <c r="AD9" s="170"/>
      <c r="AE9" s="170"/>
      <c r="AF9" s="170"/>
      <c r="AG9" s="170"/>
      <c r="AH9" s="170"/>
      <c r="AI9" s="170"/>
      <c r="AJ9" s="170"/>
      <c r="AK9" s="170"/>
    </row>
    <row r="10" spans="2:37" ht="26.25" customHeight="1">
      <c r="B10" s="50"/>
      <c r="C10" s="48"/>
      <c r="D10" s="48"/>
      <c r="E10" s="48"/>
      <c r="F10" s="73"/>
      <c r="G10" s="72"/>
      <c r="H10" s="73"/>
      <c r="I10" s="72"/>
      <c r="J10" s="73"/>
      <c r="K10" s="72"/>
      <c r="L10" s="73"/>
      <c r="M10" s="72"/>
      <c r="N10" s="73"/>
      <c r="O10" s="48"/>
      <c r="P10" s="48"/>
      <c r="Q10" s="48"/>
      <c r="R10" s="50"/>
      <c r="T10" s="170"/>
      <c r="U10" s="170"/>
      <c r="V10" s="170"/>
      <c r="W10" s="170"/>
      <c r="X10" s="170"/>
      <c r="Y10" s="170"/>
      <c r="Z10" s="170"/>
      <c r="AA10" s="170"/>
      <c r="AB10" s="170"/>
      <c r="AC10" s="170"/>
      <c r="AD10" s="170"/>
      <c r="AE10" s="170"/>
      <c r="AF10" s="170"/>
      <c r="AG10" s="170"/>
      <c r="AH10" s="170"/>
      <c r="AI10" s="170"/>
      <c r="AJ10" s="170"/>
      <c r="AK10" s="170"/>
    </row>
    <row r="11" spans="2:37" ht="26.25" customHeight="1">
      <c r="B11" s="50"/>
      <c r="C11" s="48"/>
      <c r="D11" s="48"/>
      <c r="E11" s="48"/>
      <c r="F11" s="72"/>
      <c r="G11" s="73"/>
      <c r="H11" s="72"/>
      <c r="I11" s="73"/>
      <c r="J11" s="72"/>
      <c r="K11" s="73"/>
      <c r="L11" s="72"/>
      <c r="M11" s="73"/>
      <c r="N11" s="72"/>
      <c r="O11" s="48"/>
      <c r="P11" s="48"/>
      <c r="Q11" s="48"/>
      <c r="R11" s="50"/>
      <c r="T11" s="170"/>
      <c r="U11" s="170"/>
      <c r="V11" s="170"/>
      <c r="W11" s="170"/>
      <c r="X11" s="170"/>
      <c r="Y11" s="170"/>
      <c r="Z11" s="170"/>
      <c r="AA11" s="170"/>
      <c r="AB11" s="170"/>
      <c r="AC11" s="170"/>
      <c r="AD11" s="170"/>
      <c r="AE11" s="170"/>
      <c r="AF11" s="170"/>
      <c r="AG11" s="170"/>
      <c r="AH11" s="170"/>
      <c r="AI11" s="170"/>
      <c r="AJ11" s="170"/>
      <c r="AK11" s="170"/>
    </row>
    <row r="12" spans="2:37" ht="26.25" customHeight="1">
      <c r="B12" s="50"/>
      <c r="C12" s="48"/>
      <c r="D12" s="48"/>
      <c r="E12" s="48"/>
      <c r="F12" s="73"/>
      <c r="G12" s="72"/>
      <c r="H12" s="73"/>
      <c r="I12" s="72"/>
      <c r="J12" s="73"/>
      <c r="K12" s="72"/>
      <c r="L12" s="73"/>
      <c r="M12" s="72"/>
      <c r="N12" s="73"/>
      <c r="O12" s="48"/>
      <c r="P12" s="48"/>
      <c r="Q12" s="48"/>
      <c r="R12" s="50"/>
      <c r="T12" s="170"/>
      <c r="U12" s="170"/>
      <c r="V12" s="170"/>
      <c r="W12" s="170"/>
      <c r="X12" s="170"/>
      <c r="Y12" s="170"/>
      <c r="Z12" s="170"/>
      <c r="AA12" s="170"/>
      <c r="AB12" s="170"/>
      <c r="AC12" s="170"/>
      <c r="AD12" s="170"/>
      <c r="AE12" s="170"/>
      <c r="AF12" s="170"/>
      <c r="AG12" s="170"/>
      <c r="AH12" s="170"/>
      <c r="AI12" s="170"/>
      <c r="AJ12" s="170"/>
      <c r="AK12" s="170"/>
    </row>
    <row r="13" spans="2:37" ht="26.25" customHeight="1">
      <c r="B13" s="50"/>
      <c r="C13" s="48"/>
      <c r="D13" s="48"/>
      <c r="E13" s="48"/>
      <c r="F13" s="72"/>
      <c r="G13" s="73"/>
      <c r="H13" s="72"/>
      <c r="I13" s="73"/>
      <c r="J13" s="72"/>
      <c r="K13" s="73"/>
      <c r="L13" s="72"/>
      <c r="M13" s="73"/>
      <c r="N13" s="72"/>
      <c r="O13" s="48"/>
      <c r="P13" s="48"/>
      <c r="Q13" s="48"/>
      <c r="R13" s="50"/>
      <c r="T13" s="170"/>
      <c r="U13" s="170"/>
      <c r="V13" s="170"/>
      <c r="W13" s="170"/>
      <c r="X13" s="170"/>
      <c r="Y13" s="170"/>
      <c r="Z13" s="170"/>
      <c r="AA13" s="170"/>
      <c r="AB13" s="170"/>
      <c r="AC13" s="170"/>
      <c r="AD13" s="170"/>
      <c r="AE13" s="170"/>
      <c r="AF13" s="170"/>
      <c r="AG13" s="170"/>
      <c r="AH13" s="170"/>
      <c r="AI13" s="170"/>
      <c r="AJ13" s="170"/>
      <c r="AK13" s="170"/>
    </row>
    <row r="14" spans="2:37" ht="26.25" customHeight="1">
      <c r="B14" s="50"/>
      <c r="C14" s="48"/>
      <c r="D14" s="48"/>
      <c r="E14" s="48"/>
      <c r="F14" s="73"/>
      <c r="G14" s="72"/>
      <c r="H14" s="73"/>
      <c r="I14" s="72"/>
      <c r="J14" s="73"/>
      <c r="K14" s="72"/>
      <c r="L14" s="73"/>
      <c r="M14" s="72"/>
      <c r="N14" s="73"/>
      <c r="O14" s="48"/>
      <c r="P14" s="48"/>
      <c r="Q14" s="48"/>
      <c r="R14" s="50"/>
      <c r="T14" s="170"/>
      <c r="U14" s="170"/>
      <c r="V14" s="170"/>
      <c r="W14" s="170"/>
      <c r="X14" s="170"/>
      <c r="Y14" s="170"/>
      <c r="Z14" s="170"/>
      <c r="AA14" s="170"/>
      <c r="AB14" s="170"/>
      <c r="AC14" s="170"/>
      <c r="AD14" s="170"/>
      <c r="AE14" s="170"/>
      <c r="AF14" s="170"/>
      <c r="AG14" s="170"/>
      <c r="AH14" s="170"/>
      <c r="AI14" s="170"/>
      <c r="AJ14" s="170"/>
      <c r="AK14" s="170"/>
    </row>
    <row r="15" spans="2:37" ht="26.25" customHeight="1">
      <c r="B15" s="50"/>
      <c r="C15" s="48"/>
      <c r="D15" s="48"/>
      <c r="E15" s="48"/>
      <c r="F15" s="72"/>
      <c r="G15" s="73"/>
      <c r="H15" s="72"/>
      <c r="I15" s="73"/>
      <c r="J15" s="72"/>
      <c r="K15" s="73"/>
      <c r="L15" s="72"/>
      <c r="M15" s="73"/>
      <c r="N15" s="72"/>
      <c r="O15" s="48"/>
      <c r="P15" s="48"/>
      <c r="Q15" s="48"/>
      <c r="R15" s="50"/>
    </row>
    <row r="16" spans="2:37" ht="26.25" customHeight="1">
      <c r="B16" s="50"/>
      <c r="C16" s="48"/>
      <c r="D16" s="48"/>
      <c r="E16" s="48"/>
      <c r="F16" s="73"/>
      <c r="G16" s="72"/>
      <c r="H16" s="73"/>
      <c r="I16" s="72"/>
      <c r="J16" s="73"/>
      <c r="K16" s="72"/>
      <c r="L16" s="73"/>
      <c r="M16" s="72"/>
      <c r="N16" s="73"/>
      <c r="O16" s="48"/>
      <c r="P16" s="48"/>
      <c r="Q16" s="48"/>
      <c r="R16" s="50"/>
      <c r="T16" s="217" t="s">
        <v>50</v>
      </c>
      <c r="U16" s="217"/>
      <c r="V16" s="217"/>
      <c r="W16" s="217"/>
    </row>
    <row r="17" spans="1:37" ht="26.25" customHeight="1">
      <c r="B17" s="50"/>
      <c r="C17" s="48"/>
      <c r="D17" s="48"/>
      <c r="E17" s="48"/>
      <c r="F17" s="72"/>
      <c r="G17" s="73"/>
      <c r="H17" s="72"/>
      <c r="I17" s="73"/>
      <c r="J17" s="72"/>
      <c r="K17" s="73"/>
      <c r="L17" s="72"/>
      <c r="M17" s="73"/>
      <c r="N17" s="72"/>
      <c r="O17" s="48"/>
      <c r="P17" s="48"/>
      <c r="Q17" s="48"/>
      <c r="R17" s="50"/>
      <c r="T17" s="171" t="s">
        <v>349</v>
      </c>
      <c r="U17" s="172"/>
      <c r="V17" s="172"/>
      <c r="W17" s="172"/>
      <c r="X17" s="172"/>
      <c r="Y17" s="172"/>
      <c r="Z17" s="172"/>
      <c r="AA17" s="172"/>
      <c r="AB17" s="172"/>
      <c r="AC17" s="172"/>
      <c r="AD17" s="172"/>
      <c r="AE17" s="172"/>
      <c r="AF17" s="172"/>
      <c r="AG17" s="172"/>
      <c r="AH17" s="172"/>
      <c r="AI17" s="172"/>
      <c r="AJ17" s="172"/>
      <c r="AK17" s="172"/>
    </row>
    <row r="18" spans="1:37" ht="26.25" customHeight="1">
      <c r="B18" s="50"/>
      <c r="C18" s="48"/>
      <c r="D18" s="48"/>
      <c r="E18" s="48"/>
      <c r="F18" s="48"/>
      <c r="G18" s="48"/>
      <c r="H18" s="48"/>
      <c r="I18" s="48"/>
      <c r="J18" s="48"/>
      <c r="K18" s="48"/>
      <c r="L18" s="48"/>
      <c r="M18" s="48"/>
      <c r="N18" s="48"/>
      <c r="O18" s="48"/>
      <c r="P18" s="48"/>
      <c r="Q18" s="48"/>
      <c r="R18" s="50"/>
      <c r="T18" s="172"/>
      <c r="U18" s="172"/>
      <c r="V18" s="172"/>
      <c r="W18" s="172"/>
      <c r="X18" s="172"/>
      <c r="Y18" s="172"/>
      <c r="Z18" s="172"/>
      <c r="AA18" s="172"/>
      <c r="AB18" s="172"/>
      <c r="AC18" s="172"/>
      <c r="AD18" s="172"/>
      <c r="AE18" s="172"/>
      <c r="AF18" s="172"/>
      <c r="AG18" s="172"/>
      <c r="AH18" s="172"/>
      <c r="AI18" s="172"/>
      <c r="AJ18" s="172"/>
      <c r="AK18" s="172"/>
    </row>
    <row r="19" spans="1:37" ht="26.25" customHeight="1">
      <c r="B19" s="50"/>
      <c r="C19" s="48"/>
      <c r="D19" s="48"/>
      <c r="E19" s="48"/>
      <c r="F19" s="48"/>
      <c r="G19" s="48"/>
      <c r="H19" s="48"/>
      <c r="I19" s="48"/>
      <c r="J19" s="48"/>
      <c r="K19" s="48"/>
      <c r="L19" s="48"/>
      <c r="M19" s="48"/>
      <c r="N19" s="48"/>
      <c r="O19" s="48"/>
      <c r="P19" s="48"/>
      <c r="Q19" s="48"/>
      <c r="R19" s="50"/>
      <c r="T19" s="172"/>
      <c r="U19" s="172"/>
      <c r="V19" s="172"/>
      <c r="W19" s="172"/>
      <c r="X19" s="172"/>
      <c r="Y19" s="172"/>
      <c r="Z19" s="172"/>
      <c r="AA19" s="172"/>
      <c r="AB19" s="172"/>
      <c r="AC19" s="172"/>
      <c r="AD19" s="172"/>
      <c r="AE19" s="172"/>
      <c r="AF19" s="172"/>
      <c r="AG19" s="172"/>
      <c r="AH19" s="172"/>
      <c r="AI19" s="172"/>
      <c r="AJ19" s="172"/>
      <c r="AK19" s="172"/>
    </row>
    <row r="20" spans="1:37" ht="26.25" customHeight="1">
      <c r="B20" s="50"/>
      <c r="C20" s="48"/>
      <c r="D20" s="48"/>
      <c r="E20" s="48"/>
      <c r="F20" s="48"/>
      <c r="G20" s="48"/>
      <c r="H20" s="48"/>
      <c r="I20" s="48"/>
      <c r="J20" s="48"/>
      <c r="K20" s="48"/>
      <c r="L20" s="48"/>
      <c r="M20" s="48"/>
      <c r="N20" s="48"/>
      <c r="O20" s="48"/>
      <c r="P20" s="48"/>
      <c r="Q20" s="48"/>
      <c r="R20" s="50"/>
      <c r="T20" s="172"/>
      <c r="U20" s="172"/>
      <c r="V20" s="172"/>
      <c r="W20" s="172"/>
      <c r="X20" s="172"/>
      <c r="Y20" s="172"/>
      <c r="Z20" s="172"/>
      <c r="AA20" s="172"/>
      <c r="AB20" s="172"/>
      <c r="AC20" s="172"/>
      <c r="AD20" s="172"/>
      <c r="AE20" s="172"/>
      <c r="AF20" s="172"/>
      <c r="AG20" s="172"/>
      <c r="AH20" s="172"/>
      <c r="AI20" s="172"/>
      <c r="AJ20" s="172"/>
      <c r="AK20" s="172"/>
    </row>
    <row r="21" spans="1:37" ht="26.25" customHeight="1">
      <c r="B21" s="50"/>
      <c r="C21" s="50"/>
      <c r="D21" s="50"/>
      <c r="E21" s="50"/>
      <c r="F21" s="50"/>
      <c r="G21" s="50"/>
      <c r="H21" s="50"/>
      <c r="I21" s="50"/>
      <c r="J21" s="50"/>
      <c r="K21" s="50"/>
      <c r="L21" s="50"/>
      <c r="M21" s="50"/>
      <c r="N21" s="50"/>
      <c r="O21" s="50"/>
      <c r="P21" s="50"/>
      <c r="Q21" s="50"/>
      <c r="R21" s="50"/>
      <c r="T21" s="172"/>
      <c r="U21" s="172"/>
      <c r="V21" s="172"/>
      <c r="W21" s="172"/>
      <c r="X21" s="172"/>
      <c r="Y21" s="172"/>
      <c r="Z21" s="172"/>
      <c r="AA21" s="172"/>
      <c r="AB21" s="172"/>
      <c r="AC21" s="172"/>
      <c r="AD21" s="172"/>
      <c r="AE21" s="172"/>
      <c r="AF21" s="172"/>
      <c r="AG21" s="172"/>
      <c r="AH21" s="172"/>
      <c r="AI21" s="172"/>
      <c r="AJ21" s="172"/>
      <c r="AK21" s="172"/>
    </row>
    <row r="23" spans="1:37" ht="50.25" customHeight="1">
      <c r="A23" s="74" t="s">
        <v>350</v>
      </c>
      <c r="B23" s="6"/>
      <c r="C23" s="6"/>
      <c r="D23" s="6"/>
      <c r="E23" s="6"/>
      <c r="F23" s="6"/>
      <c r="G23" s="6"/>
      <c r="H23" s="6"/>
      <c r="I23" s="6"/>
      <c r="J23" s="6"/>
      <c r="K23" s="6"/>
      <c r="L23" s="6"/>
      <c r="M23" s="6"/>
      <c r="N23" s="6"/>
      <c r="O23" s="6"/>
      <c r="P23" s="6"/>
      <c r="Q23" s="6"/>
      <c r="R23" s="6"/>
    </row>
    <row r="25" spans="1:37" ht="26.25" customHeight="1">
      <c r="B25" s="77"/>
    </row>
    <row r="27" spans="1:37" ht="26.25" customHeight="1">
      <c r="T27" s="200" t="s">
        <v>351</v>
      </c>
      <c r="U27" s="201"/>
      <c r="V27" s="201"/>
      <c r="W27" s="201"/>
      <c r="X27" s="201"/>
      <c r="Y27" s="201"/>
    </row>
    <row r="28" spans="1:37" ht="26.25" customHeight="1">
      <c r="T28" s="169" t="s">
        <v>352</v>
      </c>
      <c r="U28" s="170"/>
      <c r="V28" s="170"/>
      <c r="W28" s="170"/>
      <c r="X28" s="170"/>
      <c r="Y28" s="170"/>
      <c r="Z28" s="170"/>
      <c r="AA28" s="170"/>
      <c r="AB28" s="170"/>
      <c r="AC28" s="170"/>
      <c r="AD28" s="170"/>
      <c r="AE28" s="170"/>
      <c r="AF28" s="170"/>
      <c r="AG28" s="170"/>
      <c r="AH28" s="170"/>
      <c r="AI28" s="170"/>
      <c r="AJ28" s="170"/>
      <c r="AK28" s="170"/>
    </row>
    <row r="29" spans="1:37" ht="26.25" customHeight="1">
      <c r="T29" s="170"/>
      <c r="U29" s="170"/>
      <c r="V29" s="170"/>
      <c r="W29" s="170"/>
      <c r="X29" s="170"/>
      <c r="Y29" s="170"/>
      <c r="Z29" s="170"/>
      <c r="AA29" s="170"/>
      <c r="AB29" s="170"/>
      <c r="AC29" s="170"/>
      <c r="AD29" s="170"/>
      <c r="AE29" s="170"/>
      <c r="AF29" s="170"/>
      <c r="AG29" s="170"/>
      <c r="AH29" s="170"/>
      <c r="AI29" s="170"/>
      <c r="AJ29" s="170"/>
      <c r="AK29" s="170"/>
    </row>
    <row r="30" spans="1:37" ht="26.25" customHeight="1">
      <c r="T30" s="170"/>
      <c r="U30" s="170"/>
      <c r="V30" s="170"/>
      <c r="W30" s="170"/>
      <c r="X30" s="170"/>
      <c r="Y30" s="170"/>
      <c r="Z30" s="170"/>
      <c r="AA30" s="170"/>
      <c r="AB30" s="170"/>
      <c r="AC30" s="170"/>
      <c r="AD30" s="170"/>
      <c r="AE30" s="170"/>
      <c r="AF30" s="170"/>
      <c r="AG30" s="170"/>
      <c r="AH30" s="170"/>
      <c r="AI30" s="170"/>
      <c r="AJ30" s="170"/>
      <c r="AK30" s="170"/>
    </row>
    <row r="31" spans="1:37" ht="26.25" customHeight="1">
      <c r="T31" s="170"/>
      <c r="U31" s="170"/>
      <c r="V31" s="170"/>
      <c r="W31" s="170"/>
      <c r="X31" s="170"/>
      <c r="Y31" s="170"/>
      <c r="Z31" s="170"/>
      <c r="AA31" s="170"/>
      <c r="AB31" s="170"/>
      <c r="AC31" s="170"/>
      <c r="AD31" s="170"/>
      <c r="AE31" s="170"/>
      <c r="AF31" s="170"/>
      <c r="AG31" s="170"/>
      <c r="AH31" s="170"/>
      <c r="AI31" s="170"/>
      <c r="AJ31" s="170"/>
      <c r="AK31" s="170"/>
    </row>
    <row r="32" spans="1:37" ht="26.25" customHeight="1">
      <c r="T32" s="170"/>
      <c r="U32" s="170"/>
      <c r="V32" s="170"/>
      <c r="W32" s="170"/>
      <c r="X32" s="170"/>
      <c r="Y32" s="170"/>
      <c r="Z32" s="170"/>
      <c r="AA32" s="170"/>
      <c r="AB32" s="170"/>
      <c r="AC32" s="170"/>
      <c r="AD32" s="170"/>
      <c r="AE32" s="170"/>
      <c r="AF32" s="170"/>
      <c r="AG32" s="170"/>
      <c r="AH32" s="170"/>
      <c r="AI32" s="170"/>
      <c r="AJ32" s="170"/>
      <c r="AK32" s="170"/>
    </row>
    <row r="38" spans="2:37" ht="26.25" customHeight="1">
      <c r="B38" s="77"/>
    </row>
    <row r="40" spans="2:37" ht="26.25" customHeight="1">
      <c r="T40" s="212" t="s">
        <v>353</v>
      </c>
      <c r="U40" s="213"/>
      <c r="V40" s="213"/>
      <c r="W40" s="213"/>
      <c r="X40" s="213"/>
      <c r="Y40" s="213"/>
    </row>
    <row r="41" spans="2:37" ht="26.25" customHeight="1">
      <c r="T41" s="169" t="s">
        <v>354</v>
      </c>
      <c r="U41" s="170"/>
      <c r="V41" s="170"/>
      <c r="W41" s="170"/>
      <c r="X41" s="170"/>
      <c r="Y41" s="170"/>
      <c r="Z41" s="170"/>
      <c r="AA41" s="170"/>
      <c r="AB41" s="170"/>
      <c r="AC41" s="170"/>
      <c r="AD41" s="170"/>
      <c r="AE41" s="170"/>
      <c r="AF41" s="170"/>
      <c r="AG41" s="170"/>
      <c r="AH41" s="170"/>
      <c r="AI41" s="170"/>
      <c r="AJ41" s="170"/>
      <c r="AK41" s="170"/>
    </row>
    <row r="42" spans="2:37" ht="26.25" customHeight="1">
      <c r="T42" s="170"/>
      <c r="U42" s="170"/>
      <c r="V42" s="170"/>
      <c r="W42" s="170"/>
      <c r="X42" s="170"/>
      <c r="Y42" s="170"/>
      <c r="Z42" s="170"/>
      <c r="AA42" s="170"/>
      <c r="AB42" s="170"/>
      <c r="AC42" s="170"/>
      <c r="AD42" s="170"/>
      <c r="AE42" s="170"/>
      <c r="AF42" s="170"/>
      <c r="AG42" s="170"/>
      <c r="AH42" s="170"/>
      <c r="AI42" s="170"/>
      <c r="AJ42" s="170"/>
      <c r="AK42" s="170"/>
    </row>
    <row r="43" spans="2:37" ht="26.25" customHeight="1">
      <c r="T43" s="170"/>
      <c r="U43" s="170"/>
      <c r="V43" s="170"/>
      <c r="W43" s="170"/>
      <c r="X43" s="170"/>
      <c r="Y43" s="170"/>
      <c r="Z43" s="170"/>
      <c r="AA43" s="170"/>
      <c r="AB43" s="170"/>
      <c r="AC43" s="170"/>
      <c r="AD43" s="170"/>
      <c r="AE43" s="170"/>
      <c r="AF43" s="170"/>
      <c r="AG43" s="170"/>
      <c r="AH43" s="170"/>
      <c r="AI43" s="170"/>
      <c r="AJ43" s="170"/>
      <c r="AK43" s="170"/>
    </row>
    <row r="44" spans="2:37" ht="26.25" customHeight="1">
      <c r="T44" s="170"/>
      <c r="U44" s="170"/>
      <c r="V44" s="170"/>
      <c r="W44" s="170"/>
      <c r="X44" s="170"/>
      <c r="Y44" s="170"/>
      <c r="Z44" s="170"/>
      <c r="AA44" s="170"/>
      <c r="AB44" s="170"/>
      <c r="AC44" s="170"/>
      <c r="AD44" s="170"/>
      <c r="AE44" s="170"/>
      <c r="AF44" s="170"/>
      <c r="AG44" s="170"/>
      <c r="AH44" s="170"/>
      <c r="AI44" s="170"/>
      <c r="AJ44" s="170"/>
      <c r="AK44" s="170"/>
    </row>
    <row r="45" spans="2:37" ht="26.25" customHeight="1">
      <c r="T45" s="170"/>
      <c r="U45" s="170"/>
      <c r="V45" s="170"/>
      <c r="W45" s="170"/>
      <c r="X45" s="170"/>
      <c r="Y45" s="170"/>
      <c r="Z45" s="170"/>
      <c r="AA45" s="170"/>
      <c r="AB45" s="170"/>
      <c r="AC45" s="170"/>
      <c r="AD45" s="170"/>
      <c r="AE45" s="170"/>
      <c r="AF45" s="170"/>
      <c r="AG45" s="170"/>
      <c r="AH45" s="170"/>
      <c r="AI45" s="170"/>
      <c r="AJ45" s="170"/>
      <c r="AK45" s="170"/>
    </row>
    <row r="51" spans="2:37" ht="26.25" customHeight="1">
      <c r="B51" s="77"/>
    </row>
    <row r="52" spans="2:37" ht="26.25" customHeight="1">
      <c r="T52" s="212" t="s">
        <v>355</v>
      </c>
      <c r="U52" s="213"/>
      <c r="V52" s="213"/>
      <c r="W52" s="213"/>
      <c r="X52" s="213"/>
      <c r="Y52" s="213"/>
    </row>
    <row r="53" spans="2:37" ht="26.25" customHeight="1">
      <c r="T53" s="169" t="s">
        <v>356</v>
      </c>
      <c r="U53" s="170"/>
      <c r="V53" s="170"/>
      <c r="W53" s="170"/>
      <c r="X53" s="170"/>
      <c r="Y53" s="170"/>
      <c r="Z53" s="170"/>
      <c r="AA53" s="170"/>
      <c r="AB53" s="170"/>
      <c r="AC53" s="170"/>
      <c r="AD53" s="170"/>
      <c r="AE53" s="170"/>
      <c r="AF53" s="170"/>
      <c r="AG53" s="170"/>
      <c r="AH53" s="170"/>
      <c r="AI53" s="170"/>
      <c r="AJ53" s="170"/>
      <c r="AK53" s="170"/>
    </row>
    <row r="54" spans="2:37" ht="26.25" customHeight="1">
      <c r="T54" s="170"/>
      <c r="U54" s="170"/>
      <c r="V54" s="170"/>
      <c r="W54" s="170"/>
      <c r="X54" s="170"/>
      <c r="Y54" s="170"/>
      <c r="Z54" s="170"/>
      <c r="AA54" s="170"/>
      <c r="AB54" s="170"/>
      <c r="AC54" s="170"/>
      <c r="AD54" s="170"/>
      <c r="AE54" s="170"/>
      <c r="AF54" s="170"/>
      <c r="AG54" s="170"/>
      <c r="AH54" s="170"/>
      <c r="AI54" s="170"/>
      <c r="AJ54" s="170"/>
      <c r="AK54" s="170"/>
    </row>
    <row r="55" spans="2:37" ht="26.25" customHeight="1">
      <c r="T55" s="170"/>
      <c r="U55" s="170"/>
      <c r="V55" s="170"/>
      <c r="W55" s="170"/>
      <c r="X55" s="170"/>
      <c r="Y55" s="170"/>
      <c r="Z55" s="170"/>
      <c r="AA55" s="170"/>
      <c r="AB55" s="170"/>
      <c r="AC55" s="170"/>
      <c r="AD55" s="170"/>
      <c r="AE55" s="170"/>
      <c r="AF55" s="170"/>
      <c r="AG55" s="170"/>
      <c r="AH55" s="170"/>
      <c r="AI55" s="170"/>
      <c r="AJ55" s="170"/>
      <c r="AK55" s="170"/>
    </row>
    <row r="56" spans="2:37" ht="26.25" customHeight="1">
      <c r="T56" s="170"/>
      <c r="U56" s="170"/>
      <c r="V56" s="170"/>
      <c r="W56" s="170"/>
      <c r="X56" s="170"/>
      <c r="Y56" s="170"/>
      <c r="Z56" s="170"/>
      <c r="AA56" s="170"/>
      <c r="AB56" s="170"/>
      <c r="AC56" s="170"/>
      <c r="AD56" s="170"/>
      <c r="AE56" s="170"/>
      <c r="AF56" s="170"/>
      <c r="AG56" s="170"/>
      <c r="AH56" s="170"/>
      <c r="AI56" s="170"/>
      <c r="AJ56" s="170"/>
      <c r="AK56" s="170"/>
    </row>
    <row r="57" spans="2:37" ht="26.25" customHeight="1">
      <c r="T57" s="170"/>
      <c r="U57" s="170"/>
      <c r="V57" s="170"/>
      <c r="W57" s="170"/>
      <c r="X57" s="170"/>
      <c r="Y57" s="170"/>
      <c r="Z57" s="170"/>
      <c r="AA57" s="170"/>
      <c r="AB57" s="170"/>
      <c r="AC57" s="170"/>
      <c r="AD57" s="170"/>
      <c r="AE57" s="170"/>
      <c r="AF57" s="170"/>
      <c r="AG57" s="170"/>
      <c r="AH57" s="170"/>
      <c r="AI57" s="170"/>
      <c r="AJ57" s="170"/>
      <c r="AK57" s="170"/>
    </row>
    <row r="63" spans="2:37" ht="26.25" customHeight="1">
      <c r="B63" s="77"/>
    </row>
    <row r="64" spans="2:37" ht="26.25" customHeight="1">
      <c r="T64" s="214" t="s">
        <v>357</v>
      </c>
      <c r="U64" s="215"/>
      <c r="V64" s="215"/>
      <c r="W64" s="215"/>
      <c r="X64" s="215"/>
      <c r="Y64" s="215"/>
    </row>
    <row r="65" spans="1:37" ht="26.25" customHeight="1">
      <c r="T65" s="169" t="s">
        <v>358</v>
      </c>
      <c r="U65" s="170"/>
      <c r="V65" s="170"/>
      <c r="W65" s="170"/>
      <c r="X65" s="170"/>
      <c r="Y65" s="170"/>
      <c r="Z65" s="170"/>
      <c r="AA65" s="170"/>
      <c r="AB65" s="170"/>
      <c r="AC65" s="170"/>
      <c r="AD65" s="170"/>
      <c r="AE65" s="170"/>
      <c r="AF65" s="170"/>
      <c r="AG65" s="170"/>
      <c r="AH65" s="170"/>
      <c r="AI65" s="170"/>
      <c r="AJ65" s="170"/>
      <c r="AK65" s="170"/>
    </row>
    <row r="66" spans="1:37" ht="26.25" customHeight="1">
      <c r="T66" s="170"/>
      <c r="U66" s="170"/>
      <c r="V66" s="170"/>
      <c r="W66" s="170"/>
      <c r="X66" s="170"/>
      <c r="Y66" s="170"/>
      <c r="Z66" s="170"/>
      <c r="AA66" s="170"/>
      <c r="AB66" s="170"/>
      <c r="AC66" s="170"/>
      <c r="AD66" s="170"/>
      <c r="AE66" s="170"/>
      <c r="AF66" s="170"/>
      <c r="AG66" s="170"/>
      <c r="AH66" s="170"/>
      <c r="AI66" s="170"/>
      <c r="AJ66" s="170"/>
      <c r="AK66" s="170"/>
    </row>
    <row r="67" spans="1:37" ht="26.25" customHeight="1">
      <c r="T67" s="170"/>
      <c r="U67" s="170"/>
      <c r="V67" s="170"/>
      <c r="W67" s="170"/>
      <c r="X67" s="170"/>
      <c r="Y67" s="170"/>
      <c r="Z67" s="170"/>
      <c r="AA67" s="170"/>
      <c r="AB67" s="170"/>
      <c r="AC67" s="170"/>
      <c r="AD67" s="170"/>
      <c r="AE67" s="170"/>
      <c r="AF67" s="170"/>
      <c r="AG67" s="170"/>
      <c r="AH67" s="170"/>
      <c r="AI67" s="170"/>
      <c r="AJ67" s="170"/>
      <c r="AK67" s="170"/>
    </row>
    <row r="68" spans="1:37" ht="26.25" customHeight="1">
      <c r="T68" s="170"/>
      <c r="U68" s="170"/>
      <c r="V68" s="170"/>
      <c r="W68" s="170"/>
      <c r="X68" s="170"/>
      <c r="Y68" s="170"/>
      <c r="Z68" s="170"/>
      <c r="AA68" s="170"/>
      <c r="AB68" s="170"/>
      <c r="AC68" s="170"/>
      <c r="AD68" s="170"/>
      <c r="AE68" s="170"/>
      <c r="AF68" s="170"/>
      <c r="AG68" s="170"/>
      <c r="AH68" s="170"/>
      <c r="AI68" s="170"/>
      <c r="AJ68" s="170"/>
      <c r="AK68" s="170"/>
    </row>
    <row r="69" spans="1:37" ht="26.25" customHeight="1">
      <c r="T69" s="170"/>
      <c r="U69" s="170"/>
      <c r="V69" s="170"/>
      <c r="W69" s="170"/>
      <c r="X69" s="170"/>
      <c r="Y69" s="170"/>
      <c r="Z69" s="170"/>
      <c r="AA69" s="170"/>
      <c r="AB69" s="170"/>
      <c r="AC69" s="170"/>
      <c r="AD69" s="170"/>
      <c r="AE69" s="170"/>
      <c r="AF69" s="170"/>
      <c r="AG69" s="170"/>
      <c r="AH69" s="170"/>
      <c r="AI69" s="170"/>
      <c r="AJ69" s="170"/>
      <c r="AK69" s="170"/>
    </row>
    <row r="76" spans="1:37" ht="26.25" customHeight="1">
      <c r="A76" s="74" t="s">
        <v>317</v>
      </c>
      <c r="B76" s="75"/>
      <c r="C76" s="75"/>
      <c r="D76" s="75"/>
      <c r="E76" s="75"/>
      <c r="F76" s="75"/>
      <c r="G76" s="75"/>
      <c r="H76" s="75"/>
      <c r="I76" s="75"/>
      <c r="J76" s="75"/>
      <c r="K76" s="75"/>
      <c r="L76" s="75"/>
      <c r="M76" s="75"/>
      <c r="N76" s="75"/>
    </row>
    <row r="77" spans="1:37" ht="26.25" customHeight="1">
      <c r="T77" s="169" t="s">
        <v>359</v>
      </c>
      <c r="U77" s="170"/>
      <c r="V77" s="170"/>
      <c r="W77" s="170"/>
      <c r="X77" s="170"/>
      <c r="Y77" s="170"/>
      <c r="Z77" s="170"/>
      <c r="AA77" s="170"/>
      <c r="AB77" s="170"/>
      <c r="AC77" s="170"/>
      <c r="AD77" s="170"/>
      <c r="AE77" s="170"/>
      <c r="AF77" s="170"/>
      <c r="AG77" s="170"/>
      <c r="AH77" s="170"/>
      <c r="AI77" s="170"/>
      <c r="AJ77" s="170"/>
      <c r="AK77" s="170"/>
    </row>
    <row r="78" spans="1:37" ht="26.25" customHeight="1">
      <c r="T78" s="170"/>
      <c r="U78" s="170"/>
      <c r="V78" s="170"/>
      <c r="W78" s="170"/>
      <c r="X78" s="170"/>
      <c r="Y78" s="170"/>
      <c r="Z78" s="170"/>
      <c r="AA78" s="170"/>
      <c r="AB78" s="170"/>
      <c r="AC78" s="170"/>
      <c r="AD78" s="170"/>
      <c r="AE78" s="170"/>
      <c r="AF78" s="170"/>
      <c r="AG78" s="170"/>
      <c r="AH78" s="170"/>
      <c r="AI78" s="170"/>
      <c r="AJ78" s="170"/>
      <c r="AK78" s="170"/>
    </row>
    <row r="79" spans="1:37" ht="26.25" customHeight="1">
      <c r="T79" s="170"/>
      <c r="U79" s="170"/>
      <c r="V79" s="170"/>
      <c r="W79" s="170"/>
      <c r="X79" s="170"/>
      <c r="Y79" s="170"/>
      <c r="Z79" s="170"/>
      <c r="AA79" s="170"/>
      <c r="AB79" s="170"/>
      <c r="AC79" s="170"/>
      <c r="AD79" s="170"/>
      <c r="AE79" s="170"/>
      <c r="AF79" s="170"/>
      <c r="AG79" s="170"/>
      <c r="AH79" s="170"/>
      <c r="AI79" s="170"/>
      <c r="AJ79" s="170"/>
      <c r="AK79" s="170"/>
    </row>
    <row r="80" spans="1:37" ht="26.25" customHeight="1">
      <c r="T80" s="170"/>
      <c r="U80" s="170"/>
      <c r="V80" s="170"/>
      <c r="W80" s="170"/>
      <c r="X80" s="170"/>
      <c r="Y80" s="170"/>
      <c r="Z80" s="170"/>
      <c r="AA80" s="170"/>
      <c r="AB80" s="170"/>
      <c r="AC80" s="170"/>
      <c r="AD80" s="170"/>
      <c r="AE80" s="170"/>
      <c r="AF80" s="170"/>
      <c r="AG80" s="170"/>
      <c r="AH80" s="170"/>
      <c r="AI80" s="170"/>
      <c r="AJ80" s="170"/>
      <c r="AK80" s="170"/>
    </row>
    <row r="81" spans="20:37" ht="26.25" customHeight="1">
      <c r="T81" s="170"/>
      <c r="U81" s="170"/>
      <c r="V81" s="170"/>
      <c r="W81" s="170"/>
      <c r="X81" s="170"/>
      <c r="Y81" s="170"/>
      <c r="Z81" s="170"/>
      <c r="AA81" s="170"/>
      <c r="AB81" s="170"/>
      <c r="AC81" s="170"/>
      <c r="AD81" s="170"/>
      <c r="AE81" s="170"/>
      <c r="AF81" s="170"/>
      <c r="AG81" s="170"/>
      <c r="AH81" s="170"/>
      <c r="AI81" s="170"/>
      <c r="AJ81" s="170"/>
      <c r="AK81" s="170"/>
    </row>
    <row r="83" spans="20:37" ht="26.25" customHeight="1">
      <c r="T83" s="200" t="s">
        <v>478</v>
      </c>
      <c r="U83" s="200"/>
      <c r="V83" s="200"/>
      <c r="W83" s="200"/>
      <c r="X83" s="200"/>
      <c r="Y83" s="200"/>
      <c r="Z83" s="200"/>
      <c r="AA83" s="200"/>
      <c r="AB83" s="200"/>
    </row>
    <row r="84" spans="20:37" ht="26.25" customHeight="1">
      <c r="T84" s="210" t="s">
        <v>307</v>
      </c>
      <c r="U84" s="210"/>
      <c r="V84" s="210"/>
      <c r="W84" s="210"/>
      <c r="X84" s="210"/>
      <c r="Y84" s="210"/>
      <c r="Z84" s="210"/>
      <c r="AA84" s="210"/>
      <c r="AB84" s="210"/>
      <c r="AC84" s="145" t="s">
        <v>481</v>
      </c>
      <c r="AD84" s="145"/>
      <c r="AE84" s="145"/>
      <c r="AF84" s="145"/>
      <c r="AG84" s="145"/>
      <c r="AH84" s="145"/>
      <c r="AI84" s="145"/>
      <c r="AJ84" s="145"/>
      <c r="AK84" s="145"/>
    </row>
    <row r="85" spans="20:37" ht="26.25" customHeight="1">
      <c r="T85" s="210"/>
      <c r="U85" s="210"/>
      <c r="V85" s="210"/>
      <c r="W85" s="210"/>
      <c r="X85" s="210"/>
      <c r="Y85" s="210"/>
      <c r="Z85" s="210"/>
      <c r="AA85" s="210"/>
      <c r="AB85" s="210"/>
      <c r="AC85" s="145"/>
      <c r="AD85" s="145"/>
      <c r="AE85" s="145"/>
      <c r="AF85" s="145"/>
      <c r="AG85" s="145"/>
      <c r="AH85" s="145"/>
      <c r="AI85" s="145"/>
      <c r="AJ85" s="145"/>
      <c r="AK85" s="145"/>
    </row>
    <row r="86" spans="20:37" ht="26.25" customHeight="1">
      <c r="T86" s="210"/>
      <c r="U86" s="210"/>
      <c r="V86" s="210"/>
      <c r="W86" s="210"/>
      <c r="X86" s="210"/>
      <c r="Y86" s="210"/>
      <c r="Z86" s="210"/>
      <c r="AA86" s="210"/>
      <c r="AB86" s="210"/>
      <c r="AC86" s="145"/>
      <c r="AD86" s="145"/>
      <c r="AE86" s="145"/>
      <c r="AF86" s="145"/>
      <c r="AG86" s="145"/>
      <c r="AH86" s="145"/>
      <c r="AI86" s="145"/>
      <c r="AJ86" s="145"/>
      <c r="AK86" s="145"/>
    </row>
    <row r="87" spans="20:37" ht="26.25" customHeight="1">
      <c r="T87" s="210"/>
      <c r="U87" s="210"/>
      <c r="V87" s="210"/>
      <c r="W87" s="210"/>
      <c r="X87" s="210"/>
      <c r="Y87" s="210"/>
      <c r="Z87" s="210"/>
      <c r="AA87" s="210"/>
      <c r="AB87" s="210"/>
      <c r="AC87" s="145"/>
      <c r="AD87" s="145"/>
      <c r="AE87" s="145"/>
      <c r="AF87" s="145"/>
      <c r="AG87" s="145"/>
      <c r="AH87" s="145"/>
      <c r="AI87" s="145"/>
      <c r="AJ87" s="145"/>
      <c r="AK87" s="145"/>
    </row>
    <row r="88" spans="20:37" ht="26.25" customHeight="1">
      <c r="T88" s="210"/>
      <c r="U88" s="210"/>
      <c r="V88" s="210"/>
      <c r="W88" s="210"/>
      <c r="X88" s="210"/>
      <c r="Y88" s="210"/>
      <c r="Z88" s="210"/>
      <c r="AA88" s="210"/>
      <c r="AB88" s="210"/>
      <c r="AC88" s="145"/>
      <c r="AD88" s="145"/>
      <c r="AE88" s="145"/>
      <c r="AF88" s="145"/>
      <c r="AG88" s="145"/>
      <c r="AH88" s="145"/>
      <c r="AI88" s="145"/>
      <c r="AJ88" s="145"/>
      <c r="AK88" s="145"/>
    </row>
    <row r="89" spans="20:37" ht="26.25" customHeight="1">
      <c r="T89" s="210"/>
      <c r="U89" s="210"/>
      <c r="V89" s="210"/>
      <c r="W89" s="210"/>
      <c r="X89" s="210"/>
      <c r="Y89" s="210"/>
      <c r="Z89" s="210"/>
      <c r="AA89" s="210"/>
      <c r="AB89" s="210"/>
      <c r="AC89" s="145"/>
      <c r="AD89" s="145"/>
      <c r="AE89" s="145"/>
      <c r="AF89" s="145"/>
      <c r="AG89" s="145"/>
      <c r="AH89" s="145"/>
      <c r="AI89" s="145"/>
      <c r="AJ89" s="145"/>
      <c r="AK89" s="145"/>
    </row>
    <row r="95" spans="20:37" ht="26.25" customHeight="1">
      <c r="W95" s="111"/>
      <c r="X95" s="111"/>
      <c r="Y95" s="111"/>
      <c r="Z95" s="111"/>
      <c r="AA95" s="111"/>
      <c r="AB95" s="111"/>
    </row>
    <row r="98" spans="1:37" ht="26.25" customHeight="1">
      <c r="A98" s="74" t="s">
        <v>328</v>
      </c>
      <c r="B98" s="75"/>
      <c r="C98" s="75"/>
      <c r="D98" s="75"/>
      <c r="E98" s="75"/>
      <c r="F98" s="75"/>
      <c r="G98" s="75"/>
      <c r="H98" s="75"/>
      <c r="I98" s="75"/>
      <c r="J98" s="75"/>
      <c r="K98" s="75"/>
      <c r="L98" s="75"/>
      <c r="M98" s="75"/>
      <c r="N98" s="75"/>
    </row>
    <row r="99" spans="1:37" ht="26.25" customHeight="1">
      <c r="T99" s="216" t="s">
        <v>360</v>
      </c>
      <c r="U99" s="216"/>
      <c r="V99" s="216"/>
      <c r="W99" s="216"/>
      <c r="X99" s="216"/>
      <c r="Y99" s="216"/>
      <c r="Z99" s="216"/>
    </row>
    <row r="100" spans="1:37" ht="26.25" customHeight="1">
      <c r="T100" s="169" t="s">
        <v>361</v>
      </c>
      <c r="U100" s="170"/>
      <c r="V100" s="170"/>
      <c r="W100" s="170"/>
      <c r="X100" s="170"/>
      <c r="Y100" s="170"/>
      <c r="Z100" s="170"/>
      <c r="AA100" s="170"/>
      <c r="AB100" s="170"/>
      <c r="AC100" s="170"/>
      <c r="AD100" s="170"/>
      <c r="AE100" s="170"/>
      <c r="AF100" s="170"/>
      <c r="AG100" s="170"/>
      <c r="AH100" s="170"/>
      <c r="AI100" s="170"/>
      <c r="AJ100" s="170"/>
      <c r="AK100" s="170"/>
    </row>
    <row r="101" spans="1:37" ht="26.25" customHeight="1">
      <c r="T101" s="170"/>
      <c r="U101" s="170"/>
      <c r="V101" s="170"/>
      <c r="W101" s="170"/>
      <c r="X101" s="170"/>
      <c r="Y101" s="170"/>
      <c r="Z101" s="170"/>
      <c r="AA101" s="170"/>
      <c r="AB101" s="170"/>
      <c r="AC101" s="170"/>
      <c r="AD101" s="170"/>
      <c r="AE101" s="170"/>
      <c r="AF101" s="170"/>
      <c r="AG101" s="170"/>
      <c r="AH101" s="170"/>
      <c r="AI101" s="170"/>
      <c r="AJ101" s="170"/>
      <c r="AK101" s="170"/>
    </row>
    <row r="102" spans="1:37" ht="26.25" customHeight="1">
      <c r="T102" s="170"/>
      <c r="U102" s="170"/>
      <c r="V102" s="170"/>
      <c r="W102" s="170"/>
      <c r="X102" s="170"/>
      <c r="Y102" s="170"/>
      <c r="Z102" s="170"/>
      <c r="AA102" s="170"/>
      <c r="AB102" s="170"/>
      <c r="AC102" s="170"/>
      <c r="AD102" s="170"/>
      <c r="AE102" s="170"/>
      <c r="AF102" s="170"/>
      <c r="AG102" s="170"/>
      <c r="AH102" s="170"/>
      <c r="AI102" s="170"/>
      <c r="AJ102" s="170"/>
      <c r="AK102" s="170"/>
    </row>
    <row r="103" spans="1:37" ht="26.25" customHeight="1">
      <c r="T103" s="170"/>
      <c r="U103" s="170"/>
      <c r="V103" s="170"/>
      <c r="W103" s="170"/>
      <c r="X103" s="170"/>
      <c r="Y103" s="170"/>
      <c r="Z103" s="170"/>
      <c r="AA103" s="170"/>
      <c r="AB103" s="170"/>
      <c r="AC103" s="170"/>
      <c r="AD103" s="170"/>
      <c r="AE103" s="170"/>
      <c r="AF103" s="170"/>
      <c r="AG103" s="170"/>
      <c r="AH103" s="170"/>
      <c r="AI103" s="170"/>
      <c r="AJ103" s="170"/>
      <c r="AK103" s="170"/>
    </row>
    <row r="104" spans="1:37" ht="26.25" customHeight="1">
      <c r="T104" s="170"/>
      <c r="U104" s="170"/>
      <c r="V104" s="170"/>
      <c r="W104" s="170"/>
      <c r="X104" s="170"/>
      <c r="Y104" s="170"/>
      <c r="Z104" s="170"/>
      <c r="AA104" s="170"/>
      <c r="AB104" s="170"/>
      <c r="AC104" s="170"/>
      <c r="AD104" s="170"/>
      <c r="AE104" s="170"/>
      <c r="AF104" s="170"/>
      <c r="AG104" s="170"/>
      <c r="AH104" s="170"/>
      <c r="AI104" s="170"/>
      <c r="AJ104" s="170"/>
      <c r="AK104" s="170"/>
    </row>
    <row r="111" spans="1:37" ht="26.25" customHeight="1">
      <c r="T111" s="212" t="s">
        <v>443</v>
      </c>
      <c r="U111" s="212"/>
      <c r="V111" s="212"/>
      <c r="W111" s="212"/>
      <c r="X111" s="212"/>
      <c r="Y111" s="212"/>
      <c r="Z111" s="212"/>
    </row>
    <row r="112" spans="1:37" ht="26.25" customHeight="1">
      <c r="T112" s="169" t="s">
        <v>444</v>
      </c>
      <c r="U112" s="170"/>
      <c r="V112" s="170"/>
      <c r="W112" s="170"/>
      <c r="X112" s="170"/>
      <c r="Y112" s="170"/>
      <c r="Z112" s="170"/>
      <c r="AA112" s="170"/>
      <c r="AB112" s="170"/>
      <c r="AC112" s="170"/>
      <c r="AD112" s="170"/>
      <c r="AE112" s="170"/>
      <c r="AF112" s="170"/>
      <c r="AG112" s="170"/>
      <c r="AH112" s="170"/>
      <c r="AI112" s="170"/>
      <c r="AJ112" s="170"/>
      <c r="AK112" s="170"/>
    </row>
    <row r="113" spans="20:37" ht="26.25" customHeight="1">
      <c r="T113" s="170"/>
      <c r="U113" s="170"/>
      <c r="V113" s="170"/>
      <c r="W113" s="170"/>
      <c r="X113" s="170"/>
      <c r="Y113" s="170"/>
      <c r="Z113" s="170"/>
      <c r="AA113" s="170"/>
      <c r="AB113" s="170"/>
      <c r="AC113" s="170"/>
      <c r="AD113" s="170"/>
      <c r="AE113" s="170"/>
      <c r="AF113" s="170"/>
      <c r="AG113" s="170"/>
      <c r="AH113" s="170"/>
      <c r="AI113" s="170"/>
      <c r="AJ113" s="170"/>
      <c r="AK113" s="170"/>
    </row>
    <row r="114" spans="20:37" ht="26.25" customHeight="1">
      <c r="T114" s="170"/>
      <c r="U114" s="170"/>
      <c r="V114" s="170"/>
      <c r="W114" s="170"/>
      <c r="X114" s="170"/>
      <c r="Y114" s="170"/>
      <c r="Z114" s="170"/>
      <c r="AA114" s="170"/>
      <c r="AB114" s="170"/>
      <c r="AC114" s="170"/>
      <c r="AD114" s="170"/>
      <c r="AE114" s="170"/>
      <c r="AF114" s="170"/>
      <c r="AG114" s="170"/>
      <c r="AH114" s="170"/>
      <c r="AI114" s="170"/>
      <c r="AJ114" s="170"/>
      <c r="AK114" s="170"/>
    </row>
    <row r="115" spans="20:37" ht="26.25" customHeight="1">
      <c r="T115" s="170"/>
      <c r="U115" s="170"/>
      <c r="V115" s="170"/>
      <c r="W115" s="170"/>
      <c r="X115" s="170"/>
      <c r="Y115" s="170"/>
      <c r="Z115" s="170"/>
      <c r="AA115" s="170"/>
      <c r="AB115" s="170"/>
      <c r="AC115" s="170"/>
      <c r="AD115" s="170"/>
      <c r="AE115" s="170"/>
      <c r="AF115" s="170"/>
      <c r="AG115" s="170"/>
      <c r="AH115" s="170"/>
      <c r="AI115" s="170"/>
      <c r="AJ115" s="170"/>
      <c r="AK115" s="170"/>
    </row>
    <row r="116" spans="20:37" ht="26.25" customHeight="1">
      <c r="T116" s="170"/>
      <c r="U116" s="170"/>
      <c r="V116" s="170"/>
      <c r="W116" s="170"/>
      <c r="X116" s="170"/>
      <c r="Y116" s="170"/>
      <c r="Z116" s="170"/>
      <c r="AA116" s="170"/>
      <c r="AB116" s="170"/>
      <c r="AC116" s="170"/>
      <c r="AD116" s="170"/>
      <c r="AE116" s="170"/>
      <c r="AF116" s="170"/>
      <c r="AG116" s="170"/>
      <c r="AH116" s="170"/>
      <c r="AI116" s="170"/>
      <c r="AJ116" s="170"/>
      <c r="AK116" s="170"/>
    </row>
  </sheetData>
  <mergeCells count="26">
    <mergeCell ref="Z2:AC3"/>
    <mergeCell ref="AD2:AG3"/>
    <mergeCell ref="T111:Z111"/>
    <mergeCell ref="T112:AK116"/>
    <mergeCell ref="T27:Y27"/>
    <mergeCell ref="T40:Y40"/>
    <mergeCell ref="T52:Y52"/>
    <mergeCell ref="T64:Y64"/>
    <mergeCell ref="T100:AK104"/>
    <mergeCell ref="T99:Z99"/>
    <mergeCell ref="T77:AK81"/>
    <mergeCell ref="T6:AK14"/>
    <mergeCell ref="T65:AK69"/>
    <mergeCell ref="T53:AK57"/>
    <mergeCell ref="T16:W16"/>
    <mergeCell ref="T17:AK21"/>
    <mergeCell ref="B2:E2"/>
    <mergeCell ref="F2:N2"/>
    <mergeCell ref="B3:E3"/>
    <mergeCell ref="F3:X3"/>
    <mergeCell ref="T5:W5"/>
    <mergeCell ref="T28:AK32"/>
    <mergeCell ref="T41:AK45"/>
    <mergeCell ref="T83:AB83"/>
    <mergeCell ref="T84:AB89"/>
    <mergeCell ref="AC84:AK89"/>
  </mergeCells>
  <phoneticPr fontId="1"/>
  <hyperlinks>
    <hyperlink ref="Z2:AC3" location="更新履歴!A1" display="目次へ戻る" xr:uid="{8EDE989A-C17E-4E8A-A965-41B21113F4B7}"/>
    <hyperlink ref="AD2:AG3" location="全ステージコンセプト!A1" display="全ステージコンセプト" xr:uid="{489781D0-F4A4-4B18-85B3-47FCF1454677}"/>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D0ECCC-F081-4083-B79D-6EFC1BD2A42D}">
  <sheetPr>
    <tabColor theme="4"/>
  </sheetPr>
  <dimension ref="A2:AM57"/>
  <sheetViews>
    <sheetView topLeftCell="A46" zoomScale="85" zoomScaleNormal="85" workbookViewId="0">
      <selection activeCell="AS14" sqref="AS14"/>
    </sheetView>
  </sheetViews>
  <sheetFormatPr defaultColWidth="4.375" defaultRowHeight="26.25" customHeight="1"/>
  <sheetData>
    <row r="2" spans="2:37" ht="26.25" customHeight="1">
      <c r="B2" s="192" t="s">
        <v>283</v>
      </c>
      <c r="C2" s="192"/>
      <c r="D2" s="192"/>
      <c r="E2" s="192"/>
      <c r="F2" s="218" t="s">
        <v>362</v>
      </c>
      <c r="G2" s="218"/>
      <c r="H2" s="218"/>
      <c r="I2" s="218"/>
      <c r="J2" s="218"/>
      <c r="K2" s="218"/>
      <c r="L2" s="218"/>
      <c r="M2" s="218"/>
      <c r="N2" s="218"/>
      <c r="O2" s="84"/>
      <c r="P2" s="84"/>
      <c r="Q2" s="84"/>
      <c r="R2" s="84"/>
      <c r="S2" s="84"/>
      <c r="T2" s="84"/>
      <c r="U2" s="84"/>
      <c r="V2" s="84"/>
      <c r="W2" s="84"/>
      <c r="X2" s="84"/>
      <c r="Z2" s="164" t="s">
        <v>433</v>
      </c>
      <c r="AA2" s="164"/>
      <c r="AB2" s="164"/>
      <c r="AC2" s="164"/>
      <c r="AD2" s="164" t="s">
        <v>20</v>
      </c>
      <c r="AE2" s="164"/>
      <c r="AF2" s="164"/>
      <c r="AG2" s="164"/>
    </row>
    <row r="3" spans="2:37" ht="26.25" customHeight="1">
      <c r="B3" s="194" t="s">
        <v>313</v>
      </c>
      <c r="C3" s="194"/>
      <c r="D3" s="194"/>
      <c r="E3" s="194"/>
      <c r="F3" s="219" t="s">
        <v>363</v>
      </c>
      <c r="G3" s="219"/>
      <c r="H3" s="219"/>
      <c r="I3" s="219"/>
      <c r="J3" s="219"/>
      <c r="K3" s="219"/>
      <c r="L3" s="219"/>
      <c r="M3" s="219"/>
      <c r="N3" s="219"/>
      <c r="O3" s="219"/>
      <c r="P3" s="219"/>
      <c r="Q3" s="219"/>
      <c r="R3" s="219"/>
      <c r="S3" s="219"/>
      <c r="T3" s="219"/>
      <c r="U3" s="219"/>
      <c r="V3" s="219"/>
      <c r="W3" s="219"/>
      <c r="X3" s="219"/>
      <c r="Z3" s="164"/>
      <c r="AA3" s="164"/>
      <c r="AB3" s="164"/>
      <c r="AC3" s="164"/>
      <c r="AD3" s="164"/>
      <c r="AE3" s="164"/>
      <c r="AF3" s="164"/>
      <c r="AG3" s="164"/>
    </row>
    <row r="5" spans="2:37" ht="26.25" customHeight="1">
      <c r="B5" s="50"/>
      <c r="C5" s="50"/>
      <c r="D5" s="50"/>
      <c r="E5" s="50"/>
      <c r="F5" s="50"/>
      <c r="G5" s="50"/>
      <c r="H5" s="50"/>
      <c r="I5" s="50"/>
      <c r="J5" s="50"/>
      <c r="K5" s="50"/>
      <c r="L5" s="50"/>
      <c r="M5" s="50"/>
      <c r="N5" s="50"/>
      <c r="O5" s="50"/>
      <c r="P5" s="50"/>
      <c r="Q5" s="50"/>
      <c r="R5" s="50"/>
      <c r="T5" s="191" t="s">
        <v>315</v>
      </c>
      <c r="U5" s="191"/>
      <c r="V5" s="191"/>
      <c r="W5" s="191"/>
    </row>
    <row r="6" spans="2:37" ht="26.25" customHeight="1">
      <c r="B6" s="50"/>
      <c r="C6" s="48"/>
      <c r="D6" s="48"/>
      <c r="E6" s="48"/>
      <c r="F6" s="48"/>
      <c r="G6" s="48"/>
      <c r="H6" s="48"/>
      <c r="I6" s="48"/>
      <c r="J6" s="48"/>
      <c r="K6" s="48"/>
      <c r="L6" s="48"/>
      <c r="M6" s="48"/>
      <c r="N6" s="48"/>
      <c r="O6" s="48"/>
      <c r="P6" s="48"/>
      <c r="Q6" s="48"/>
      <c r="R6" s="50"/>
      <c r="T6" s="196" t="s">
        <v>364</v>
      </c>
      <c r="U6" s="197"/>
      <c r="V6" s="197"/>
      <c r="W6" s="197"/>
      <c r="X6" s="197"/>
      <c r="Y6" s="197"/>
      <c r="Z6" s="197"/>
      <c r="AA6" s="197"/>
      <c r="AB6" s="197"/>
      <c r="AC6" s="197"/>
      <c r="AD6" s="197"/>
      <c r="AE6" s="197"/>
      <c r="AF6" s="197"/>
      <c r="AG6" s="197"/>
      <c r="AH6" s="197"/>
      <c r="AI6" s="197"/>
      <c r="AJ6" s="197"/>
      <c r="AK6" s="197"/>
    </row>
    <row r="7" spans="2:37" ht="26.25" customHeight="1">
      <c r="B7" s="50"/>
      <c r="C7" s="48"/>
      <c r="D7" s="48"/>
      <c r="E7" s="48"/>
      <c r="F7" s="48"/>
      <c r="G7" s="48"/>
      <c r="H7" s="48"/>
      <c r="I7" s="48"/>
      <c r="J7" s="48"/>
      <c r="K7" s="48"/>
      <c r="L7" s="48"/>
      <c r="M7" s="48"/>
      <c r="N7" s="48"/>
      <c r="O7" s="48"/>
      <c r="P7" s="48"/>
      <c r="Q7" s="48"/>
      <c r="R7" s="50"/>
      <c r="T7" s="197"/>
      <c r="U7" s="197"/>
      <c r="V7" s="197"/>
      <c r="W7" s="197"/>
      <c r="X7" s="197"/>
      <c r="Y7" s="197"/>
      <c r="Z7" s="197"/>
      <c r="AA7" s="197"/>
      <c r="AB7" s="197"/>
      <c r="AC7" s="197"/>
      <c r="AD7" s="197"/>
      <c r="AE7" s="197"/>
      <c r="AF7" s="197"/>
      <c r="AG7" s="197"/>
      <c r="AH7" s="197"/>
      <c r="AI7" s="197"/>
      <c r="AJ7" s="197"/>
      <c r="AK7" s="197"/>
    </row>
    <row r="8" spans="2:37" ht="26.25" customHeight="1">
      <c r="B8" s="50"/>
      <c r="C8" s="48"/>
      <c r="D8" s="48"/>
      <c r="E8" s="48"/>
      <c r="F8" s="48"/>
      <c r="G8" s="48"/>
      <c r="H8" s="48"/>
      <c r="I8" s="48"/>
      <c r="J8" s="48"/>
      <c r="K8" s="48"/>
      <c r="L8" s="48"/>
      <c r="M8" s="48"/>
      <c r="N8" s="48"/>
      <c r="O8" s="48"/>
      <c r="P8" s="48"/>
      <c r="Q8" s="48"/>
      <c r="R8" s="50"/>
      <c r="T8" s="197"/>
      <c r="U8" s="197"/>
      <c r="V8" s="197"/>
      <c r="W8" s="197"/>
      <c r="X8" s="197"/>
      <c r="Y8" s="197"/>
      <c r="Z8" s="197"/>
      <c r="AA8" s="197"/>
      <c r="AB8" s="197"/>
      <c r="AC8" s="197"/>
      <c r="AD8" s="197"/>
      <c r="AE8" s="197"/>
      <c r="AF8" s="197"/>
      <c r="AG8" s="197"/>
      <c r="AH8" s="197"/>
      <c r="AI8" s="197"/>
      <c r="AJ8" s="197"/>
      <c r="AK8" s="197"/>
    </row>
    <row r="9" spans="2:37" ht="26.25" customHeight="1">
      <c r="B9" s="50"/>
      <c r="C9" s="48"/>
      <c r="D9" s="48"/>
      <c r="E9" s="48"/>
      <c r="F9" s="78"/>
      <c r="G9" s="78"/>
      <c r="H9" s="78"/>
      <c r="I9" s="78"/>
      <c r="J9" s="78"/>
      <c r="K9" s="78"/>
      <c r="L9" s="78"/>
      <c r="M9" s="78"/>
      <c r="N9" s="78"/>
      <c r="O9" s="48"/>
      <c r="P9" s="48"/>
      <c r="Q9" s="48"/>
      <c r="R9" s="50"/>
      <c r="T9" s="197"/>
      <c r="U9" s="197"/>
      <c r="V9" s="197"/>
      <c r="W9" s="197"/>
      <c r="X9" s="197"/>
      <c r="Y9" s="197"/>
      <c r="Z9" s="197"/>
      <c r="AA9" s="197"/>
      <c r="AB9" s="197"/>
      <c r="AC9" s="197"/>
      <c r="AD9" s="197"/>
      <c r="AE9" s="197"/>
      <c r="AF9" s="197"/>
      <c r="AG9" s="197"/>
      <c r="AH9" s="197"/>
      <c r="AI9" s="197"/>
      <c r="AJ9" s="197"/>
      <c r="AK9" s="197"/>
    </row>
    <row r="10" spans="2:37" ht="26.25" customHeight="1">
      <c r="B10" s="50"/>
      <c r="C10" s="48"/>
      <c r="D10" s="48"/>
      <c r="E10" s="48"/>
      <c r="F10" s="78"/>
      <c r="G10" s="78"/>
      <c r="H10" s="78"/>
      <c r="I10" s="78"/>
      <c r="J10" s="78"/>
      <c r="K10" s="78"/>
      <c r="L10" s="78"/>
      <c r="M10" s="78"/>
      <c r="N10" s="78"/>
      <c r="O10" s="48"/>
      <c r="P10" s="48"/>
      <c r="Q10" s="48"/>
      <c r="R10" s="50"/>
      <c r="T10" s="197"/>
      <c r="U10" s="197"/>
      <c r="V10" s="197"/>
      <c r="W10" s="197"/>
      <c r="X10" s="197"/>
      <c r="Y10" s="197"/>
      <c r="Z10" s="197"/>
      <c r="AA10" s="197"/>
      <c r="AB10" s="197"/>
      <c r="AC10" s="197"/>
      <c r="AD10" s="197"/>
      <c r="AE10" s="197"/>
      <c r="AF10" s="197"/>
      <c r="AG10" s="197"/>
      <c r="AH10" s="197"/>
      <c r="AI10" s="197"/>
      <c r="AJ10" s="197"/>
      <c r="AK10" s="197"/>
    </row>
    <row r="11" spans="2:37" ht="26.25" customHeight="1">
      <c r="B11" s="50"/>
      <c r="C11" s="48"/>
      <c r="D11" s="48"/>
      <c r="E11" s="48"/>
      <c r="F11" s="78"/>
      <c r="G11" s="78"/>
      <c r="H11" s="78"/>
      <c r="I11" s="78"/>
      <c r="J11" s="78"/>
      <c r="K11" s="78"/>
      <c r="L11" s="78"/>
      <c r="M11" s="78"/>
      <c r="N11" s="78"/>
      <c r="O11" s="48"/>
      <c r="P11" s="48"/>
      <c r="Q11" s="48"/>
      <c r="R11" s="50"/>
      <c r="T11" s="197"/>
      <c r="U11" s="197"/>
      <c r="V11" s="197"/>
      <c r="W11" s="197"/>
      <c r="X11" s="197"/>
      <c r="Y11" s="197"/>
      <c r="Z11" s="197"/>
      <c r="AA11" s="197"/>
      <c r="AB11" s="197"/>
      <c r="AC11" s="197"/>
      <c r="AD11" s="197"/>
      <c r="AE11" s="197"/>
      <c r="AF11" s="197"/>
      <c r="AG11" s="197"/>
      <c r="AH11" s="197"/>
      <c r="AI11" s="197"/>
      <c r="AJ11" s="197"/>
      <c r="AK11" s="197"/>
    </row>
    <row r="12" spans="2:37" ht="26.25" customHeight="1">
      <c r="B12" s="50"/>
      <c r="C12" s="48"/>
      <c r="D12" s="48"/>
      <c r="E12" s="48"/>
      <c r="F12" s="78"/>
      <c r="G12" s="78"/>
      <c r="H12" s="78"/>
      <c r="I12" s="78"/>
      <c r="J12" s="78"/>
      <c r="K12" s="78"/>
      <c r="L12" s="78"/>
      <c r="M12" s="78"/>
      <c r="N12" s="78"/>
      <c r="O12" s="48"/>
      <c r="P12" s="48"/>
      <c r="Q12" s="48"/>
      <c r="R12" s="50"/>
      <c r="T12" s="197"/>
      <c r="U12" s="197"/>
      <c r="V12" s="197"/>
      <c r="W12" s="197"/>
      <c r="X12" s="197"/>
      <c r="Y12" s="197"/>
      <c r="Z12" s="197"/>
      <c r="AA12" s="197"/>
      <c r="AB12" s="197"/>
      <c r="AC12" s="197"/>
      <c r="AD12" s="197"/>
      <c r="AE12" s="197"/>
      <c r="AF12" s="197"/>
      <c r="AG12" s="197"/>
      <c r="AH12" s="197"/>
      <c r="AI12" s="197"/>
      <c r="AJ12" s="197"/>
      <c r="AK12" s="197"/>
    </row>
    <row r="13" spans="2:37" ht="26.25" customHeight="1">
      <c r="B13" s="50"/>
      <c r="C13" s="48"/>
      <c r="D13" s="48"/>
      <c r="E13" s="48"/>
      <c r="F13" s="78"/>
      <c r="G13" s="78"/>
      <c r="H13" s="78"/>
      <c r="I13" s="78"/>
      <c r="J13" s="78"/>
      <c r="K13" s="78"/>
      <c r="L13" s="78"/>
      <c r="M13" s="78"/>
      <c r="N13" s="78"/>
      <c r="O13" s="48"/>
      <c r="P13" s="48"/>
      <c r="Q13" s="48"/>
      <c r="R13" s="50"/>
      <c r="T13" s="197"/>
      <c r="U13" s="197"/>
      <c r="V13" s="197"/>
      <c r="W13" s="197"/>
      <c r="X13" s="197"/>
      <c r="Y13" s="197"/>
      <c r="Z13" s="197"/>
      <c r="AA13" s="197"/>
      <c r="AB13" s="197"/>
      <c r="AC13" s="197"/>
      <c r="AD13" s="197"/>
      <c r="AE13" s="197"/>
      <c r="AF13" s="197"/>
      <c r="AG13" s="197"/>
      <c r="AH13" s="197"/>
      <c r="AI13" s="197"/>
      <c r="AJ13" s="197"/>
      <c r="AK13" s="197"/>
    </row>
    <row r="14" spans="2:37" ht="26.25" customHeight="1">
      <c r="B14" s="50"/>
      <c r="C14" s="48"/>
      <c r="D14" s="48"/>
      <c r="E14" s="48"/>
      <c r="F14" s="78"/>
      <c r="G14" s="78"/>
      <c r="H14" s="78"/>
      <c r="I14" s="78"/>
      <c r="J14" s="78"/>
      <c r="K14" s="78"/>
      <c r="L14" s="78"/>
      <c r="M14" s="78"/>
      <c r="N14" s="78"/>
      <c r="O14" s="48"/>
      <c r="P14" s="48"/>
      <c r="Q14" s="48"/>
      <c r="R14" s="50"/>
      <c r="T14" s="197"/>
      <c r="U14" s="197"/>
      <c r="V14" s="197"/>
      <c r="W14" s="197"/>
      <c r="X14" s="197"/>
      <c r="Y14" s="197"/>
      <c r="Z14" s="197"/>
      <c r="AA14" s="197"/>
      <c r="AB14" s="197"/>
      <c r="AC14" s="197"/>
      <c r="AD14" s="197"/>
      <c r="AE14" s="197"/>
      <c r="AF14" s="197"/>
      <c r="AG14" s="197"/>
      <c r="AH14" s="197"/>
      <c r="AI14" s="197"/>
      <c r="AJ14" s="197"/>
      <c r="AK14" s="197"/>
    </row>
    <row r="15" spans="2:37" ht="26.25" customHeight="1">
      <c r="B15" s="50"/>
      <c r="C15" s="48"/>
      <c r="D15" s="48"/>
      <c r="E15" s="48"/>
      <c r="F15" s="78"/>
      <c r="G15" s="78"/>
      <c r="H15" s="78"/>
      <c r="I15" s="78"/>
      <c r="J15" s="78"/>
      <c r="K15" s="78"/>
      <c r="L15" s="78"/>
      <c r="M15" s="78"/>
      <c r="N15" s="78"/>
      <c r="O15" s="48"/>
      <c r="P15" s="48"/>
      <c r="Q15" s="48"/>
      <c r="R15" s="50"/>
    </row>
    <row r="16" spans="2:37" ht="26.25" customHeight="1">
      <c r="B16" s="50"/>
      <c r="C16" s="48"/>
      <c r="D16" s="48"/>
      <c r="E16" s="48"/>
      <c r="F16" s="78"/>
      <c r="G16" s="78"/>
      <c r="H16" s="78"/>
      <c r="I16" s="78"/>
      <c r="J16" s="78"/>
      <c r="K16" s="78"/>
      <c r="L16" s="78"/>
      <c r="M16" s="78"/>
      <c r="N16" s="78"/>
      <c r="O16" s="48"/>
      <c r="P16" s="48"/>
      <c r="Q16" s="48"/>
      <c r="R16" s="50"/>
      <c r="T16" s="191" t="s">
        <v>50</v>
      </c>
      <c r="U16" s="191"/>
      <c r="V16" s="191"/>
      <c r="W16" s="191"/>
    </row>
    <row r="17" spans="1:37" ht="26.25" customHeight="1">
      <c r="B17" s="50"/>
      <c r="C17" s="48"/>
      <c r="D17" s="48"/>
      <c r="E17" s="48"/>
      <c r="F17" s="78"/>
      <c r="G17" s="78"/>
      <c r="H17" s="78"/>
      <c r="I17" s="78"/>
      <c r="J17" s="78"/>
      <c r="K17" s="78"/>
      <c r="L17" s="78"/>
      <c r="M17" s="78"/>
      <c r="N17" s="78"/>
      <c r="O17" s="48"/>
      <c r="P17" s="48"/>
      <c r="Q17" s="48"/>
      <c r="R17" s="50"/>
      <c r="T17" s="196" t="s">
        <v>365</v>
      </c>
      <c r="U17" s="197"/>
      <c r="V17" s="197"/>
      <c r="W17" s="197"/>
      <c r="X17" s="197"/>
      <c r="Y17" s="197"/>
      <c r="Z17" s="197"/>
      <c r="AA17" s="197"/>
      <c r="AB17" s="197"/>
      <c r="AC17" s="197"/>
      <c r="AD17" s="197"/>
      <c r="AE17" s="197"/>
      <c r="AF17" s="197"/>
      <c r="AG17" s="197"/>
      <c r="AH17" s="197"/>
      <c r="AI17" s="197"/>
      <c r="AJ17" s="197"/>
      <c r="AK17" s="197"/>
    </row>
    <row r="18" spans="1:37" ht="26.25" customHeight="1">
      <c r="B18" s="50"/>
      <c r="C18" s="48"/>
      <c r="D18" s="48"/>
      <c r="E18" s="48"/>
      <c r="F18" s="48"/>
      <c r="G18" s="48"/>
      <c r="H18" s="48"/>
      <c r="I18" s="48"/>
      <c r="J18" s="48"/>
      <c r="K18" s="48"/>
      <c r="L18" s="48"/>
      <c r="M18" s="48"/>
      <c r="N18" s="48"/>
      <c r="O18" s="48"/>
      <c r="P18" s="48"/>
      <c r="Q18" s="48"/>
      <c r="R18" s="50"/>
      <c r="T18" s="197"/>
      <c r="U18" s="197"/>
      <c r="V18" s="197"/>
      <c r="W18" s="197"/>
      <c r="X18" s="197"/>
      <c r="Y18" s="197"/>
      <c r="Z18" s="197"/>
      <c r="AA18" s="197"/>
      <c r="AB18" s="197"/>
      <c r="AC18" s="197"/>
      <c r="AD18" s="197"/>
      <c r="AE18" s="197"/>
      <c r="AF18" s="197"/>
      <c r="AG18" s="197"/>
      <c r="AH18" s="197"/>
      <c r="AI18" s="197"/>
      <c r="AJ18" s="197"/>
      <c r="AK18" s="197"/>
    </row>
    <row r="19" spans="1:37" ht="26.25" customHeight="1">
      <c r="B19" s="50"/>
      <c r="C19" s="48"/>
      <c r="D19" s="48"/>
      <c r="E19" s="48"/>
      <c r="F19" s="48"/>
      <c r="G19" s="48"/>
      <c r="H19" s="48"/>
      <c r="I19" s="48"/>
      <c r="J19" s="48"/>
      <c r="K19" s="48"/>
      <c r="L19" s="48"/>
      <c r="M19" s="48"/>
      <c r="N19" s="48"/>
      <c r="O19" s="48"/>
      <c r="P19" s="48"/>
      <c r="Q19" s="48"/>
      <c r="R19" s="50"/>
      <c r="T19" s="197"/>
      <c r="U19" s="197"/>
      <c r="V19" s="197"/>
      <c r="W19" s="197"/>
      <c r="X19" s="197"/>
      <c r="Y19" s="197"/>
      <c r="Z19" s="197"/>
      <c r="AA19" s="197"/>
      <c r="AB19" s="197"/>
      <c r="AC19" s="197"/>
      <c r="AD19" s="197"/>
      <c r="AE19" s="197"/>
      <c r="AF19" s="197"/>
      <c r="AG19" s="197"/>
      <c r="AH19" s="197"/>
      <c r="AI19" s="197"/>
      <c r="AJ19" s="197"/>
      <c r="AK19" s="197"/>
    </row>
    <row r="20" spans="1:37" ht="26.25" customHeight="1">
      <c r="B20" s="50"/>
      <c r="C20" s="48"/>
      <c r="D20" s="48"/>
      <c r="E20" s="48"/>
      <c r="F20" s="48"/>
      <c r="G20" s="48"/>
      <c r="H20" s="48"/>
      <c r="I20" s="48"/>
      <c r="J20" s="48"/>
      <c r="K20" s="48"/>
      <c r="L20" s="48"/>
      <c r="M20" s="48"/>
      <c r="N20" s="48"/>
      <c r="O20" s="48"/>
      <c r="P20" s="48"/>
      <c r="Q20" s="48"/>
      <c r="R20" s="50"/>
      <c r="T20" s="197"/>
      <c r="U20" s="197"/>
      <c r="V20" s="197"/>
      <c r="W20" s="197"/>
      <c r="X20" s="197"/>
      <c r="Y20" s="197"/>
      <c r="Z20" s="197"/>
      <c r="AA20" s="197"/>
      <c r="AB20" s="197"/>
      <c r="AC20" s="197"/>
      <c r="AD20" s="197"/>
      <c r="AE20" s="197"/>
      <c r="AF20" s="197"/>
      <c r="AG20" s="197"/>
      <c r="AH20" s="197"/>
      <c r="AI20" s="197"/>
      <c r="AJ20" s="197"/>
      <c r="AK20" s="197"/>
    </row>
    <row r="21" spans="1:37" ht="26.25" customHeight="1">
      <c r="B21" s="50"/>
      <c r="C21" s="50"/>
      <c r="D21" s="50"/>
      <c r="E21" s="50"/>
      <c r="F21" s="50"/>
      <c r="G21" s="50"/>
      <c r="H21" s="50"/>
      <c r="I21" s="50"/>
      <c r="J21" s="50"/>
      <c r="K21" s="50"/>
      <c r="L21" s="50"/>
      <c r="M21" s="50"/>
      <c r="N21" s="50"/>
      <c r="O21" s="50"/>
      <c r="P21" s="50"/>
      <c r="Q21" s="50"/>
      <c r="R21" s="50"/>
      <c r="T21" s="197"/>
      <c r="U21" s="197"/>
      <c r="V21" s="197"/>
      <c r="W21" s="197"/>
      <c r="X21" s="197"/>
      <c r="Y21" s="197"/>
      <c r="Z21" s="197"/>
      <c r="AA21" s="197"/>
      <c r="AB21" s="197"/>
      <c r="AC21" s="197"/>
      <c r="AD21" s="197"/>
      <c r="AE21" s="197"/>
      <c r="AF21" s="197"/>
      <c r="AG21" s="197"/>
      <c r="AH21" s="197"/>
      <c r="AI21" s="197"/>
      <c r="AJ21" s="197"/>
      <c r="AK21" s="197"/>
    </row>
    <row r="23" spans="1:37" ht="26.25" customHeight="1">
      <c r="A23" s="42" t="s">
        <v>366</v>
      </c>
      <c r="B23" s="42"/>
      <c r="C23" s="42"/>
      <c r="D23" s="42"/>
      <c r="E23" s="42"/>
      <c r="F23" s="42"/>
      <c r="G23" s="42"/>
    </row>
    <row r="36" spans="1:38" ht="26.25" customHeight="1">
      <c r="A36" s="74" t="s">
        <v>317</v>
      </c>
      <c r="B36" s="75"/>
      <c r="C36" s="75"/>
      <c r="D36" s="75"/>
      <c r="E36" s="75"/>
      <c r="F36" s="75"/>
      <c r="G36" s="75"/>
      <c r="H36" s="75"/>
      <c r="I36" s="75"/>
      <c r="J36" s="75"/>
      <c r="K36" s="75"/>
      <c r="L36" s="75"/>
      <c r="M36" s="75"/>
      <c r="N36" s="75"/>
    </row>
    <row r="37" spans="1:38" ht="26.25" customHeight="1">
      <c r="U37" s="191" t="s">
        <v>512</v>
      </c>
      <c r="V37" s="191"/>
      <c r="W37" s="191"/>
      <c r="X37" s="191"/>
    </row>
    <row r="38" spans="1:38" ht="26.25" customHeight="1">
      <c r="U38" s="142" t="s">
        <v>513</v>
      </c>
      <c r="V38" s="173"/>
      <c r="W38" s="173"/>
      <c r="X38" s="173"/>
      <c r="Y38" s="173"/>
      <c r="Z38" s="173"/>
      <c r="AA38" s="173"/>
      <c r="AB38" s="173"/>
      <c r="AC38" s="173"/>
      <c r="AD38" s="173"/>
      <c r="AE38" s="173"/>
      <c r="AF38" s="173"/>
      <c r="AG38" s="173"/>
      <c r="AH38" s="173"/>
      <c r="AI38" s="173"/>
      <c r="AJ38" s="173"/>
      <c r="AK38" s="173"/>
      <c r="AL38" s="173"/>
    </row>
    <row r="39" spans="1:38" ht="26.25" customHeight="1">
      <c r="U39" s="173"/>
      <c r="V39" s="173"/>
      <c r="W39" s="173"/>
      <c r="X39" s="173"/>
      <c r="Y39" s="173"/>
      <c r="Z39" s="173"/>
      <c r="AA39" s="173"/>
      <c r="AB39" s="173"/>
      <c r="AC39" s="173"/>
      <c r="AD39" s="173"/>
      <c r="AE39" s="173"/>
      <c r="AF39" s="173"/>
      <c r="AG39" s="173"/>
      <c r="AH39" s="173"/>
      <c r="AI39" s="173"/>
      <c r="AJ39" s="173"/>
      <c r="AK39" s="173"/>
      <c r="AL39" s="173"/>
    </row>
    <row r="40" spans="1:38" ht="26.25" customHeight="1">
      <c r="U40" s="173"/>
      <c r="V40" s="173"/>
      <c r="W40" s="173"/>
      <c r="X40" s="173"/>
      <c r="Y40" s="173"/>
      <c r="Z40" s="173"/>
      <c r="AA40" s="173"/>
      <c r="AB40" s="173"/>
      <c r="AC40" s="173"/>
      <c r="AD40" s="173"/>
      <c r="AE40" s="173"/>
      <c r="AF40" s="173"/>
      <c r="AG40" s="173"/>
      <c r="AH40" s="173"/>
      <c r="AI40" s="173"/>
      <c r="AJ40" s="173"/>
      <c r="AK40" s="173"/>
      <c r="AL40" s="173"/>
    </row>
    <row r="41" spans="1:38" ht="26.25" customHeight="1">
      <c r="U41" s="173"/>
      <c r="V41" s="173"/>
      <c r="W41" s="173"/>
      <c r="X41" s="173"/>
      <c r="Y41" s="173"/>
      <c r="Z41" s="173"/>
      <c r="AA41" s="173"/>
      <c r="AB41" s="173"/>
      <c r="AC41" s="173"/>
      <c r="AD41" s="173"/>
      <c r="AE41" s="173"/>
      <c r="AF41" s="173"/>
      <c r="AG41" s="173"/>
      <c r="AH41" s="173"/>
      <c r="AI41" s="173"/>
      <c r="AJ41" s="173"/>
      <c r="AK41" s="173"/>
      <c r="AL41" s="173"/>
    </row>
    <row r="42" spans="1:38" ht="26.25" customHeight="1">
      <c r="U42" s="173"/>
      <c r="V42" s="173"/>
      <c r="W42" s="173"/>
      <c r="X42" s="173"/>
      <c r="Y42" s="173"/>
      <c r="Z42" s="173"/>
      <c r="AA42" s="173"/>
      <c r="AB42" s="173"/>
      <c r="AC42" s="173"/>
      <c r="AD42" s="173"/>
      <c r="AE42" s="173"/>
      <c r="AF42" s="173"/>
      <c r="AG42" s="173"/>
      <c r="AH42" s="173"/>
      <c r="AI42" s="173"/>
      <c r="AJ42" s="173"/>
      <c r="AK42" s="173"/>
      <c r="AL42" s="173"/>
    </row>
    <row r="50" spans="1:39" ht="26.25" customHeight="1">
      <c r="A50" s="74" t="s">
        <v>514</v>
      </c>
      <c r="B50" s="75"/>
      <c r="C50" s="75"/>
      <c r="D50" s="75"/>
      <c r="E50" s="75"/>
      <c r="F50" s="75"/>
      <c r="G50" s="75"/>
      <c r="H50" s="75"/>
      <c r="I50" s="75"/>
      <c r="J50" s="75"/>
      <c r="K50" s="75"/>
      <c r="L50" s="75"/>
      <c r="M50" s="75"/>
      <c r="N50" s="75"/>
    </row>
    <row r="52" spans="1:39" ht="26.25" customHeight="1">
      <c r="V52" s="208" t="s">
        <v>515</v>
      </c>
      <c r="W52" s="208"/>
      <c r="X52" s="208"/>
      <c r="Y52" s="208"/>
    </row>
    <row r="53" spans="1:39" ht="26.25" customHeight="1">
      <c r="V53" s="142" t="s">
        <v>516</v>
      </c>
      <c r="W53" s="173"/>
      <c r="X53" s="173"/>
      <c r="Y53" s="173"/>
      <c r="Z53" s="173"/>
      <c r="AA53" s="173"/>
      <c r="AB53" s="173"/>
      <c r="AC53" s="173"/>
      <c r="AD53" s="173"/>
      <c r="AE53" s="173"/>
      <c r="AF53" s="173"/>
      <c r="AG53" s="173"/>
      <c r="AH53" s="173"/>
      <c r="AI53" s="173"/>
      <c r="AJ53" s="173"/>
      <c r="AK53" s="173"/>
      <c r="AL53" s="173"/>
      <c r="AM53" s="173"/>
    </row>
    <row r="54" spans="1:39" ht="26.25" customHeight="1">
      <c r="V54" s="173"/>
      <c r="W54" s="173"/>
      <c r="X54" s="173"/>
      <c r="Y54" s="173"/>
      <c r="Z54" s="173"/>
      <c r="AA54" s="173"/>
      <c r="AB54" s="173"/>
      <c r="AC54" s="173"/>
      <c r="AD54" s="173"/>
      <c r="AE54" s="173"/>
      <c r="AF54" s="173"/>
      <c r="AG54" s="173"/>
      <c r="AH54" s="173"/>
      <c r="AI54" s="173"/>
      <c r="AJ54" s="173"/>
      <c r="AK54" s="173"/>
      <c r="AL54" s="173"/>
      <c r="AM54" s="173"/>
    </row>
    <row r="55" spans="1:39" ht="26.25" customHeight="1">
      <c r="V55" s="173"/>
      <c r="W55" s="173"/>
      <c r="X55" s="173"/>
      <c r="Y55" s="173"/>
      <c r="Z55" s="173"/>
      <c r="AA55" s="173"/>
      <c r="AB55" s="173"/>
      <c r="AC55" s="173"/>
      <c r="AD55" s="173"/>
      <c r="AE55" s="173"/>
      <c r="AF55" s="173"/>
      <c r="AG55" s="173"/>
      <c r="AH55" s="173"/>
      <c r="AI55" s="173"/>
      <c r="AJ55" s="173"/>
      <c r="AK55" s="173"/>
      <c r="AL55" s="173"/>
      <c r="AM55" s="173"/>
    </row>
    <row r="56" spans="1:39" ht="26.25" customHeight="1">
      <c r="V56" s="173"/>
      <c r="W56" s="173"/>
      <c r="X56" s="173"/>
      <c r="Y56" s="173"/>
      <c r="Z56" s="173"/>
      <c r="AA56" s="173"/>
      <c r="AB56" s="173"/>
      <c r="AC56" s="173"/>
      <c r="AD56" s="173"/>
      <c r="AE56" s="173"/>
      <c r="AF56" s="173"/>
      <c r="AG56" s="173"/>
      <c r="AH56" s="173"/>
      <c r="AI56" s="173"/>
      <c r="AJ56" s="173"/>
      <c r="AK56" s="173"/>
      <c r="AL56" s="173"/>
      <c r="AM56" s="173"/>
    </row>
    <row r="57" spans="1:39" ht="26.25" customHeight="1">
      <c r="V57" s="173"/>
      <c r="W57" s="173"/>
      <c r="X57" s="173"/>
      <c r="Y57" s="173"/>
      <c r="Z57" s="173"/>
      <c r="AA57" s="173"/>
      <c r="AB57" s="173"/>
      <c r="AC57" s="173"/>
      <c r="AD57" s="173"/>
      <c r="AE57" s="173"/>
      <c r="AF57" s="173"/>
      <c r="AG57" s="173"/>
      <c r="AH57" s="173"/>
      <c r="AI57" s="173"/>
      <c r="AJ57" s="173"/>
      <c r="AK57" s="173"/>
      <c r="AL57" s="173"/>
      <c r="AM57" s="173"/>
    </row>
  </sheetData>
  <mergeCells count="14">
    <mergeCell ref="U37:X37"/>
    <mergeCell ref="U38:AL42"/>
    <mergeCell ref="V52:Y52"/>
    <mergeCell ref="V53:AM57"/>
    <mergeCell ref="T16:W16"/>
    <mergeCell ref="T17:AK21"/>
    <mergeCell ref="T6:AK14"/>
    <mergeCell ref="Z2:AC3"/>
    <mergeCell ref="AD2:AG3"/>
    <mergeCell ref="B2:E2"/>
    <mergeCell ref="F2:N2"/>
    <mergeCell ref="B3:E3"/>
    <mergeCell ref="F3:X3"/>
    <mergeCell ref="T5:W5"/>
  </mergeCells>
  <phoneticPr fontId="1"/>
  <hyperlinks>
    <hyperlink ref="Z2:AC3" location="更新履歴!A1" display="目次へ戻る" xr:uid="{52E5B8AD-6842-43DD-8B1D-D8E0D5D9E3BB}"/>
    <hyperlink ref="AD2:AG3" location="全ステージコンセプト!A1" display="全ステージコンセプト" xr:uid="{FF18A201-2CB1-495E-B498-8C5BB73C3789}"/>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F13498-566B-4BAA-977A-EFCDE11DC2D6}">
  <sheetPr>
    <tabColor theme="4"/>
  </sheetPr>
  <dimension ref="A2:AL74"/>
  <sheetViews>
    <sheetView zoomScale="70" zoomScaleNormal="70" workbookViewId="0">
      <selection activeCell="P8" sqref="P8"/>
    </sheetView>
  </sheetViews>
  <sheetFormatPr defaultColWidth="4.375" defaultRowHeight="26.25" customHeight="1"/>
  <sheetData>
    <row r="2" spans="2:37" ht="26.25" customHeight="1">
      <c r="B2" s="192" t="s">
        <v>283</v>
      </c>
      <c r="C2" s="192"/>
      <c r="D2" s="192"/>
      <c r="E2" s="192"/>
      <c r="F2" s="207" t="s">
        <v>332</v>
      </c>
      <c r="G2" s="198"/>
      <c r="H2" s="198"/>
      <c r="I2" s="198"/>
      <c r="J2" s="198"/>
      <c r="K2" s="198"/>
      <c r="L2" s="198"/>
      <c r="M2" s="198"/>
      <c r="N2" s="198"/>
      <c r="Z2" s="164" t="s">
        <v>433</v>
      </c>
      <c r="AA2" s="164"/>
      <c r="AB2" s="164"/>
      <c r="AC2" s="164"/>
      <c r="AD2" s="164" t="s">
        <v>20</v>
      </c>
      <c r="AE2" s="164"/>
      <c r="AF2" s="164"/>
      <c r="AG2" s="164"/>
    </row>
    <row r="3" spans="2:37" ht="26.25" customHeight="1">
      <c r="B3" s="194" t="s">
        <v>313</v>
      </c>
      <c r="C3" s="194"/>
      <c r="D3" s="194"/>
      <c r="E3" s="194"/>
      <c r="F3" s="153" t="s">
        <v>301</v>
      </c>
      <c r="G3" s="153"/>
      <c r="H3" s="153"/>
      <c r="I3" s="153"/>
      <c r="J3" s="153"/>
      <c r="K3" s="153"/>
      <c r="L3" s="153"/>
      <c r="M3" s="153"/>
      <c r="N3" s="153"/>
      <c r="O3" s="153"/>
      <c r="P3" s="153"/>
      <c r="Q3" s="153"/>
      <c r="R3" s="153"/>
      <c r="S3" s="153"/>
      <c r="T3" s="153"/>
      <c r="U3" s="153"/>
      <c r="V3" s="153"/>
      <c r="W3" s="153"/>
      <c r="X3" s="153"/>
      <c r="Z3" s="164"/>
      <c r="AA3" s="164"/>
      <c r="AB3" s="164"/>
      <c r="AC3" s="164"/>
      <c r="AD3" s="164"/>
      <c r="AE3" s="164"/>
      <c r="AF3" s="164"/>
      <c r="AG3" s="164"/>
    </row>
    <row r="5" spans="2:37" ht="26.25" customHeight="1">
      <c r="B5" s="50"/>
      <c r="C5" s="50"/>
      <c r="D5" s="50"/>
      <c r="E5" s="50"/>
      <c r="F5" s="50"/>
      <c r="G5" s="50"/>
      <c r="H5" s="50"/>
      <c r="I5" s="50"/>
      <c r="J5" s="50"/>
      <c r="K5" s="50"/>
      <c r="L5" s="50"/>
      <c r="M5" s="50"/>
      <c r="N5" s="50"/>
      <c r="O5" s="50"/>
      <c r="P5" s="50"/>
      <c r="Q5" s="50"/>
      <c r="R5" s="50"/>
      <c r="T5" s="208" t="s">
        <v>315</v>
      </c>
      <c r="U5" s="208"/>
      <c r="V5" s="208"/>
      <c r="W5" s="208"/>
    </row>
    <row r="6" spans="2:37" ht="26.25" customHeight="1">
      <c r="B6" s="50"/>
      <c r="C6" s="48"/>
      <c r="D6" s="48"/>
      <c r="E6" s="48"/>
      <c r="F6" s="48"/>
      <c r="G6" s="48"/>
      <c r="H6" s="48"/>
      <c r="I6" s="48"/>
      <c r="J6" s="48"/>
      <c r="K6" s="48"/>
      <c r="L6" s="48"/>
      <c r="M6" s="48"/>
      <c r="N6" s="48"/>
      <c r="O6" s="48"/>
      <c r="P6" s="48"/>
      <c r="Q6" s="48"/>
      <c r="R6" s="50"/>
      <c r="T6" s="169" t="s">
        <v>333</v>
      </c>
      <c r="U6" s="170"/>
      <c r="V6" s="170"/>
      <c r="W6" s="170"/>
      <c r="X6" s="170"/>
      <c r="Y6" s="170"/>
      <c r="Z6" s="170"/>
      <c r="AA6" s="170"/>
      <c r="AB6" s="170"/>
      <c r="AC6" s="170"/>
      <c r="AD6" s="170"/>
      <c r="AE6" s="170"/>
      <c r="AF6" s="170"/>
      <c r="AG6" s="170"/>
      <c r="AH6" s="170"/>
      <c r="AI6" s="170"/>
      <c r="AJ6" s="170"/>
      <c r="AK6" s="170"/>
    </row>
    <row r="7" spans="2:37" ht="26.25" customHeight="1">
      <c r="B7" s="50"/>
      <c r="C7" s="48"/>
      <c r="D7" s="70"/>
      <c r="E7" s="70"/>
      <c r="F7" s="70"/>
      <c r="G7" s="70"/>
      <c r="H7" s="70"/>
      <c r="I7" s="70"/>
      <c r="J7" s="70"/>
      <c r="K7" s="70"/>
      <c r="L7" s="70"/>
      <c r="M7" s="70"/>
      <c r="N7" s="70"/>
      <c r="O7" s="70"/>
      <c r="P7" s="70"/>
      <c r="Q7" s="48"/>
      <c r="R7" s="50"/>
      <c r="T7" s="170"/>
      <c r="U7" s="170"/>
      <c r="V7" s="170"/>
      <c r="W7" s="170"/>
      <c r="X7" s="170"/>
      <c r="Y7" s="170"/>
      <c r="Z7" s="170"/>
      <c r="AA7" s="170"/>
      <c r="AB7" s="170"/>
      <c r="AC7" s="170"/>
      <c r="AD7" s="170"/>
      <c r="AE7" s="170"/>
      <c r="AF7" s="170"/>
      <c r="AG7" s="170"/>
      <c r="AH7" s="170"/>
      <c r="AI7" s="170"/>
      <c r="AJ7" s="170"/>
      <c r="AK7" s="170"/>
    </row>
    <row r="8" spans="2:37" ht="26.25" customHeight="1">
      <c r="B8" s="50"/>
      <c r="C8" s="48"/>
      <c r="D8" s="70"/>
      <c r="E8" s="71"/>
      <c r="F8" s="71"/>
      <c r="G8" s="71"/>
      <c r="H8" s="71"/>
      <c r="I8" s="71"/>
      <c r="J8" s="71"/>
      <c r="K8" s="71"/>
      <c r="L8" s="71"/>
      <c r="M8" s="71"/>
      <c r="N8" s="71"/>
      <c r="O8" s="71"/>
      <c r="P8" s="70"/>
      <c r="Q8" s="48"/>
      <c r="R8" s="50"/>
      <c r="T8" s="170"/>
      <c r="U8" s="170"/>
      <c r="V8" s="170"/>
      <c r="W8" s="170"/>
      <c r="X8" s="170"/>
      <c r="Y8" s="170"/>
      <c r="Z8" s="170"/>
      <c r="AA8" s="170"/>
      <c r="AB8" s="170"/>
      <c r="AC8" s="170"/>
      <c r="AD8" s="170"/>
      <c r="AE8" s="170"/>
      <c r="AF8" s="170"/>
      <c r="AG8" s="170"/>
      <c r="AH8" s="170"/>
      <c r="AI8" s="170"/>
      <c r="AJ8" s="170"/>
      <c r="AK8" s="170"/>
    </row>
    <row r="9" spans="2:37" ht="26.25" customHeight="1">
      <c r="B9" s="50"/>
      <c r="C9" s="48"/>
      <c r="D9" s="70"/>
      <c r="E9" s="71"/>
      <c r="F9" s="63"/>
      <c r="G9" s="63"/>
      <c r="H9" s="63"/>
      <c r="I9" s="63"/>
      <c r="J9" s="63"/>
      <c r="K9" s="63"/>
      <c r="L9" s="63"/>
      <c r="M9" s="63"/>
      <c r="N9" s="63"/>
      <c r="O9" s="71"/>
      <c r="P9" s="70"/>
      <c r="Q9" s="48"/>
      <c r="R9" s="50"/>
      <c r="T9" s="170"/>
      <c r="U9" s="170"/>
      <c r="V9" s="170"/>
      <c r="W9" s="170"/>
      <c r="X9" s="170"/>
      <c r="Y9" s="170"/>
      <c r="Z9" s="170"/>
      <c r="AA9" s="170"/>
      <c r="AB9" s="170"/>
      <c r="AC9" s="170"/>
      <c r="AD9" s="170"/>
      <c r="AE9" s="170"/>
      <c r="AF9" s="170"/>
      <c r="AG9" s="170"/>
      <c r="AH9" s="170"/>
      <c r="AI9" s="170"/>
      <c r="AJ9" s="170"/>
      <c r="AK9" s="170"/>
    </row>
    <row r="10" spans="2:37" ht="26.25" customHeight="1">
      <c r="B10" s="50"/>
      <c r="C10" s="48"/>
      <c r="D10" s="70"/>
      <c r="E10" s="71"/>
      <c r="F10" s="63"/>
      <c r="G10" s="63"/>
      <c r="H10" s="63"/>
      <c r="I10" s="63"/>
      <c r="J10" s="63"/>
      <c r="K10" s="63"/>
      <c r="L10" s="63"/>
      <c r="M10" s="63"/>
      <c r="N10" s="63"/>
      <c r="O10" s="71"/>
      <c r="P10" s="70"/>
      <c r="Q10" s="48"/>
      <c r="R10" s="50"/>
      <c r="T10" s="170"/>
      <c r="U10" s="170"/>
      <c r="V10" s="170"/>
      <c r="W10" s="170"/>
      <c r="X10" s="170"/>
      <c r="Y10" s="170"/>
      <c r="Z10" s="170"/>
      <c r="AA10" s="170"/>
      <c r="AB10" s="170"/>
      <c r="AC10" s="170"/>
      <c r="AD10" s="170"/>
      <c r="AE10" s="170"/>
      <c r="AF10" s="170"/>
      <c r="AG10" s="170"/>
      <c r="AH10" s="170"/>
      <c r="AI10" s="170"/>
      <c r="AJ10" s="170"/>
      <c r="AK10" s="170"/>
    </row>
    <row r="11" spans="2:37" ht="26.25" customHeight="1">
      <c r="B11" s="50"/>
      <c r="C11" s="48"/>
      <c r="D11" s="70"/>
      <c r="E11" s="71"/>
      <c r="F11" s="63"/>
      <c r="G11" s="63"/>
      <c r="H11" s="63"/>
      <c r="I11" s="63"/>
      <c r="J11" s="63"/>
      <c r="K11" s="63"/>
      <c r="L11" s="63"/>
      <c r="M11" s="63"/>
      <c r="N11" s="63"/>
      <c r="O11" s="71"/>
      <c r="P11" s="70"/>
      <c r="Q11" s="48"/>
      <c r="R11" s="50"/>
      <c r="T11" s="170"/>
      <c r="U11" s="170"/>
      <c r="V11" s="170"/>
      <c r="W11" s="170"/>
      <c r="X11" s="170"/>
      <c r="Y11" s="170"/>
      <c r="Z11" s="170"/>
      <c r="AA11" s="170"/>
      <c r="AB11" s="170"/>
      <c r="AC11" s="170"/>
      <c r="AD11" s="170"/>
      <c r="AE11" s="170"/>
      <c r="AF11" s="170"/>
      <c r="AG11" s="170"/>
      <c r="AH11" s="170"/>
      <c r="AI11" s="170"/>
      <c r="AJ11" s="170"/>
      <c r="AK11" s="170"/>
    </row>
    <row r="12" spans="2:37" ht="26.25" customHeight="1">
      <c r="B12" s="50"/>
      <c r="C12" s="48"/>
      <c r="D12" s="70"/>
      <c r="E12" s="71"/>
      <c r="F12" s="63"/>
      <c r="G12" s="63"/>
      <c r="H12" s="63"/>
      <c r="I12" s="63"/>
      <c r="J12" s="63"/>
      <c r="K12" s="63"/>
      <c r="L12" s="63"/>
      <c r="M12" s="63"/>
      <c r="N12" s="63"/>
      <c r="O12" s="71"/>
      <c r="P12" s="70"/>
      <c r="Q12" s="48"/>
      <c r="R12" s="50"/>
      <c r="T12" s="170"/>
      <c r="U12" s="170"/>
      <c r="V12" s="170"/>
      <c r="W12" s="170"/>
      <c r="X12" s="170"/>
      <c r="Y12" s="170"/>
      <c r="Z12" s="170"/>
      <c r="AA12" s="170"/>
      <c r="AB12" s="170"/>
      <c r="AC12" s="170"/>
      <c r="AD12" s="170"/>
      <c r="AE12" s="170"/>
      <c r="AF12" s="170"/>
      <c r="AG12" s="170"/>
      <c r="AH12" s="170"/>
      <c r="AI12" s="170"/>
      <c r="AJ12" s="170"/>
      <c r="AK12" s="170"/>
    </row>
    <row r="13" spans="2:37" ht="26.25" customHeight="1">
      <c r="B13" s="50"/>
      <c r="C13" s="48"/>
      <c r="D13" s="70"/>
      <c r="E13" s="71"/>
      <c r="F13" s="63"/>
      <c r="G13" s="63"/>
      <c r="H13" s="63"/>
      <c r="I13" s="63"/>
      <c r="J13" s="63"/>
      <c r="K13" s="63"/>
      <c r="L13" s="63"/>
      <c r="M13" s="63"/>
      <c r="N13" s="63"/>
      <c r="O13" s="71"/>
      <c r="P13" s="70"/>
      <c r="Q13" s="48"/>
      <c r="R13" s="50"/>
      <c r="T13" s="170"/>
      <c r="U13" s="170"/>
      <c r="V13" s="170"/>
      <c r="W13" s="170"/>
      <c r="X13" s="170"/>
      <c r="Y13" s="170"/>
      <c r="Z13" s="170"/>
      <c r="AA13" s="170"/>
      <c r="AB13" s="170"/>
      <c r="AC13" s="170"/>
      <c r="AD13" s="170"/>
      <c r="AE13" s="170"/>
      <c r="AF13" s="170"/>
      <c r="AG13" s="170"/>
      <c r="AH13" s="170"/>
      <c r="AI13" s="170"/>
      <c r="AJ13" s="170"/>
      <c r="AK13" s="170"/>
    </row>
    <row r="14" spans="2:37" ht="26.25" customHeight="1">
      <c r="B14" s="50"/>
      <c r="C14" s="48"/>
      <c r="D14" s="70"/>
      <c r="E14" s="71"/>
      <c r="F14" s="63"/>
      <c r="G14" s="63"/>
      <c r="H14" s="63"/>
      <c r="I14" s="63"/>
      <c r="J14" s="63"/>
      <c r="K14" s="63"/>
      <c r="L14" s="63"/>
      <c r="M14" s="63"/>
      <c r="N14" s="63"/>
      <c r="O14" s="71"/>
      <c r="P14" s="70"/>
      <c r="Q14" s="48"/>
      <c r="R14" s="50"/>
      <c r="T14" s="170"/>
      <c r="U14" s="170"/>
      <c r="V14" s="170"/>
      <c r="W14" s="170"/>
      <c r="X14" s="170"/>
      <c r="Y14" s="170"/>
      <c r="Z14" s="170"/>
      <c r="AA14" s="170"/>
      <c r="AB14" s="170"/>
      <c r="AC14" s="170"/>
      <c r="AD14" s="170"/>
      <c r="AE14" s="170"/>
      <c r="AF14" s="170"/>
      <c r="AG14" s="170"/>
      <c r="AH14" s="170"/>
      <c r="AI14" s="170"/>
      <c r="AJ14" s="170"/>
      <c r="AK14" s="170"/>
    </row>
    <row r="15" spans="2:37" ht="26.25" customHeight="1">
      <c r="B15" s="50"/>
      <c r="C15" s="48"/>
      <c r="D15" s="70"/>
      <c r="E15" s="71"/>
      <c r="F15" s="63"/>
      <c r="G15" s="63"/>
      <c r="H15" s="63"/>
      <c r="I15" s="63"/>
      <c r="J15" s="63"/>
      <c r="K15" s="63"/>
      <c r="L15" s="63"/>
      <c r="M15" s="63"/>
      <c r="N15" s="63"/>
      <c r="O15" s="71"/>
      <c r="P15" s="70"/>
      <c r="Q15" s="48"/>
      <c r="R15" s="50"/>
    </row>
    <row r="16" spans="2:37" ht="26.25" customHeight="1">
      <c r="B16" s="50"/>
      <c r="C16" s="48"/>
      <c r="D16" s="70"/>
      <c r="E16" s="71"/>
      <c r="F16" s="63"/>
      <c r="G16" s="63"/>
      <c r="H16" s="63"/>
      <c r="I16" s="63"/>
      <c r="J16" s="63"/>
      <c r="K16" s="63"/>
      <c r="L16" s="63"/>
      <c r="M16" s="63"/>
      <c r="N16" s="63"/>
      <c r="O16" s="71"/>
      <c r="P16" s="70"/>
      <c r="Q16" s="48"/>
      <c r="R16" s="50"/>
      <c r="T16" s="208" t="s">
        <v>50</v>
      </c>
      <c r="U16" s="208"/>
      <c r="V16" s="208"/>
      <c r="W16" s="208"/>
    </row>
    <row r="17" spans="1:37" ht="26.25" customHeight="1">
      <c r="B17" s="50"/>
      <c r="C17" s="48"/>
      <c r="D17" s="70"/>
      <c r="E17" s="71"/>
      <c r="F17" s="63"/>
      <c r="G17" s="63"/>
      <c r="H17" s="63"/>
      <c r="I17" s="63"/>
      <c r="J17" s="63"/>
      <c r="K17" s="63"/>
      <c r="L17" s="63"/>
      <c r="M17" s="63"/>
      <c r="N17" s="63"/>
      <c r="O17" s="71"/>
      <c r="P17" s="70"/>
      <c r="Q17" s="48"/>
      <c r="R17" s="50"/>
      <c r="T17" s="169" t="s">
        <v>334</v>
      </c>
      <c r="U17" s="170"/>
      <c r="V17" s="170"/>
      <c r="W17" s="170"/>
      <c r="X17" s="170"/>
      <c r="Y17" s="170"/>
      <c r="Z17" s="170"/>
      <c r="AA17" s="170"/>
      <c r="AB17" s="170"/>
      <c r="AC17" s="170"/>
      <c r="AD17" s="170"/>
      <c r="AE17" s="170"/>
      <c r="AF17" s="170"/>
      <c r="AG17" s="170"/>
      <c r="AH17" s="170"/>
      <c r="AI17" s="170"/>
      <c r="AJ17" s="170"/>
      <c r="AK17" s="170"/>
    </row>
    <row r="18" spans="1:37" ht="26.25" customHeight="1">
      <c r="B18" s="50"/>
      <c r="C18" s="48"/>
      <c r="D18" s="70"/>
      <c r="E18" s="71"/>
      <c r="F18" s="71"/>
      <c r="G18" s="71"/>
      <c r="H18" s="71"/>
      <c r="I18" s="71"/>
      <c r="J18" s="71"/>
      <c r="K18" s="71"/>
      <c r="L18" s="71"/>
      <c r="M18" s="71"/>
      <c r="N18" s="71"/>
      <c r="O18" s="71"/>
      <c r="P18" s="70"/>
      <c r="Q18" s="48"/>
      <c r="R18" s="50"/>
      <c r="T18" s="170"/>
      <c r="U18" s="170"/>
      <c r="V18" s="170"/>
      <c r="W18" s="170"/>
      <c r="X18" s="170"/>
      <c r="Y18" s="170"/>
      <c r="Z18" s="170"/>
      <c r="AA18" s="170"/>
      <c r="AB18" s="170"/>
      <c r="AC18" s="170"/>
      <c r="AD18" s="170"/>
      <c r="AE18" s="170"/>
      <c r="AF18" s="170"/>
      <c r="AG18" s="170"/>
      <c r="AH18" s="170"/>
      <c r="AI18" s="170"/>
      <c r="AJ18" s="170"/>
      <c r="AK18" s="170"/>
    </row>
    <row r="19" spans="1:37" ht="26.25" customHeight="1">
      <c r="B19" s="50"/>
      <c r="C19" s="48"/>
      <c r="D19" s="70"/>
      <c r="E19" s="70"/>
      <c r="F19" s="70"/>
      <c r="G19" s="70"/>
      <c r="H19" s="70"/>
      <c r="I19" s="70"/>
      <c r="J19" s="70"/>
      <c r="K19" s="70"/>
      <c r="L19" s="70"/>
      <c r="M19" s="70"/>
      <c r="N19" s="70"/>
      <c r="O19" s="70"/>
      <c r="P19" s="70"/>
      <c r="Q19" s="48"/>
      <c r="R19" s="50"/>
      <c r="T19" s="170"/>
      <c r="U19" s="170"/>
      <c r="V19" s="170"/>
      <c r="W19" s="170"/>
      <c r="X19" s="170"/>
      <c r="Y19" s="170"/>
      <c r="Z19" s="170"/>
      <c r="AA19" s="170"/>
      <c r="AB19" s="170"/>
      <c r="AC19" s="170"/>
      <c r="AD19" s="170"/>
      <c r="AE19" s="170"/>
      <c r="AF19" s="170"/>
      <c r="AG19" s="170"/>
      <c r="AH19" s="170"/>
      <c r="AI19" s="170"/>
      <c r="AJ19" s="170"/>
      <c r="AK19" s="170"/>
    </row>
    <row r="20" spans="1:37" ht="26.25" customHeight="1">
      <c r="B20" s="50"/>
      <c r="C20" s="48"/>
      <c r="D20" s="48"/>
      <c r="E20" s="48"/>
      <c r="F20" s="48"/>
      <c r="G20" s="48"/>
      <c r="H20" s="48"/>
      <c r="I20" s="48"/>
      <c r="J20" s="48"/>
      <c r="K20" s="48"/>
      <c r="L20" s="48"/>
      <c r="M20" s="48"/>
      <c r="N20" s="48"/>
      <c r="O20" s="48"/>
      <c r="P20" s="48"/>
      <c r="Q20" s="48"/>
      <c r="R20" s="50"/>
      <c r="T20" s="170"/>
      <c r="U20" s="170"/>
      <c r="V20" s="170"/>
      <c r="W20" s="170"/>
      <c r="X20" s="170"/>
      <c r="Y20" s="170"/>
      <c r="Z20" s="170"/>
      <c r="AA20" s="170"/>
      <c r="AB20" s="170"/>
      <c r="AC20" s="170"/>
      <c r="AD20" s="170"/>
      <c r="AE20" s="170"/>
      <c r="AF20" s="170"/>
      <c r="AG20" s="170"/>
      <c r="AH20" s="170"/>
      <c r="AI20" s="170"/>
      <c r="AJ20" s="170"/>
      <c r="AK20" s="170"/>
    </row>
    <row r="21" spans="1:37" ht="26.25" customHeight="1">
      <c r="B21" s="50"/>
      <c r="C21" s="50"/>
      <c r="D21" s="50"/>
      <c r="E21" s="50"/>
      <c r="F21" s="50"/>
      <c r="G21" s="50"/>
      <c r="H21" s="50"/>
      <c r="I21" s="50"/>
      <c r="J21" s="50"/>
      <c r="K21" s="50"/>
      <c r="L21" s="50"/>
      <c r="M21" s="50"/>
      <c r="N21" s="50"/>
      <c r="O21" s="50"/>
      <c r="P21" s="50"/>
      <c r="Q21" s="50"/>
      <c r="R21" s="50"/>
      <c r="T21" s="170"/>
      <c r="U21" s="170"/>
      <c r="V21" s="170"/>
      <c r="W21" s="170"/>
      <c r="X21" s="170"/>
      <c r="Y21" s="170"/>
      <c r="Z21" s="170"/>
      <c r="AA21" s="170"/>
      <c r="AB21" s="170"/>
      <c r="AC21" s="170"/>
      <c r="AD21" s="170"/>
      <c r="AE21" s="170"/>
      <c r="AF21" s="170"/>
      <c r="AG21" s="170"/>
      <c r="AH21" s="170"/>
      <c r="AI21" s="170"/>
      <c r="AJ21" s="170"/>
      <c r="AK21" s="170"/>
    </row>
    <row r="23" spans="1:37" s="76" customFormat="1" ht="51" customHeight="1">
      <c r="A23" s="74" t="s">
        <v>335</v>
      </c>
      <c r="B23" s="75"/>
      <c r="C23" s="75"/>
      <c r="D23" s="75"/>
      <c r="E23" s="75"/>
      <c r="F23" s="75"/>
      <c r="G23" s="75"/>
      <c r="H23" s="75"/>
      <c r="I23" s="75"/>
      <c r="J23" s="75"/>
      <c r="K23" s="75"/>
      <c r="L23" s="75"/>
      <c r="M23" s="75"/>
    </row>
    <row r="24" spans="1:37" ht="26.25" customHeight="1">
      <c r="B24" s="77" t="s">
        <v>336</v>
      </c>
      <c r="T24" s="183" t="s">
        <v>337</v>
      </c>
      <c r="U24" s="138"/>
      <c r="V24" s="138"/>
      <c r="W24" s="138"/>
      <c r="X24" s="138"/>
      <c r="Y24" s="138"/>
      <c r="Z24" s="138"/>
      <c r="AA24" s="138"/>
      <c r="AB24" s="138"/>
      <c r="AC24" s="138"/>
      <c r="AD24" s="138"/>
      <c r="AE24" s="138"/>
      <c r="AF24" s="138"/>
      <c r="AG24" s="138"/>
      <c r="AH24" s="138"/>
    </row>
    <row r="25" spans="1:37" ht="26.25" customHeight="1">
      <c r="T25" s="138"/>
      <c r="U25" s="138"/>
      <c r="V25" s="138"/>
      <c r="W25" s="138"/>
      <c r="X25" s="138"/>
      <c r="Y25" s="138"/>
      <c r="Z25" s="138"/>
      <c r="AA25" s="138"/>
      <c r="AB25" s="138"/>
      <c r="AC25" s="138"/>
      <c r="AD25" s="138"/>
      <c r="AE25" s="138"/>
      <c r="AF25" s="138"/>
      <c r="AG25" s="138"/>
      <c r="AH25" s="138"/>
    </row>
    <row r="26" spans="1:37" ht="26.25" customHeight="1">
      <c r="T26" s="138"/>
      <c r="U26" s="138"/>
      <c r="V26" s="138"/>
      <c r="W26" s="138"/>
      <c r="X26" s="138"/>
      <c r="Y26" s="138"/>
      <c r="Z26" s="138"/>
      <c r="AA26" s="138"/>
      <c r="AB26" s="138"/>
      <c r="AC26" s="138"/>
      <c r="AD26" s="138"/>
      <c r="AE26" s="138"/>
      <c r="AF26" s="138"/>
      <c r="AG26" s="138"/>
      <c r="AH26" s="138"/>
    </row>
    <row r="27" spans="1:37" ht="26.25" customHeight="1">
      <c r="T27" s="138"/>
      <c r="U27" s="138"/>
      <c r="V27" s="138"/>
      <c r="W27" s="138"/>
      <c r="X27" s="138"/>
      <c r="Y27" s="138"/>
      <c r="Z27" s="138"/>
      <c r="AA27" s="138"/>
      <c r="AB27" s="138"/>
      <c r="AC27" s="138"/>
      <c r="AD27" s="138"/>
      <c r="AE27" s="138"/>
      <c r="AF27" s="138"/>
      <c r="AG27" s="138"/>
      <c r="AH27" s="138"/>
    </row>
    <row r="28" spans="1:37" ht="26.25" customHeight="1">
      <c r="T28" s="138"/>
      <c r="U28" s="138"/>
      <c r="V28" s="138"/>
      <c r="W28" s="138"/>
      <c r="X28" s="138"/>
      <c r="Y28" s="138"/>
      <c r="Z28" s="138"/>
      <c r="AA28" s="138"/>
      <c r="AB28" s="138"/>
      <c r="AC28" s="138"/>
      <c r="AD28" s="138"/>
      <c r="AE28" s="138"/>
      <c r="AF28" s="138"/>
      <c r="AG28" s="138"/>
      <c r="AH28" s="138"/>
    </row>
    <row r="29" spans="1:37" ht="26.25" customHeight="1">
      <c r="T29" s="138"/>
      <c r="U29" s="138"/>
      <c r="V29" s="138"/>
      <c r="W29" s="138"/>
      <c r="X29" s="138"/>
      <c r="Y29" s="138"/>
      <c r="Z29" s="138"/>
      <c r="AA29" s="138"/>
      <c r="AB29" s="138"/>
      <c r="AC29" s="138"/>
      <c r="AD29" s="138"/>
      <c r="AE29" s="138"/>
      <c r="AF29" s="138"/>
      <c r="AG29" s="138"/>
      <c r="AH29" s="138"/>
    </row>
    <row r="30" spans="1:37" ht="26.25" customHeight="1">
      <c r="T30" s="138"/>
      <c r="U30" s="138"/>
      <c r="V30" s="138"/>
      <c r="W30" s="138"/>
      <c r="X30" s="138"/>
      <c r="Y30" s="138"/>
      <c r="Z30" s="138"/>
      <c r="AA30" s="138"/>
      <c r="AB30" s="138"/>
      <c r="AC30" s="138"/>
      <c r="AD30" s="138"/>
      <c r="AE30" s="138"/>
      <c r="AF30" s="138"/>
      <c r="AG30" s="138"/>
      <c r="AH30" s="138"/>
    </row>
    <row r="31" spans="1:37" ht="26.25" customHeight="1">
      <c r="T31" s="138"/>
      <c r="U31" s="138"/>
      <c r="V31" s="138"/>
      <c r="W31" s="138"/>
      <c r="X31" s="138"/>
      <c r="Y31" s="138"/>
      <c r="Z31" s="138"/>
      <c r="AA31" s="138"/>
      <c r="AB31" s="138"/>
      <c r="AC31" s="138"/>
      <c r="AD31" s="138"/>
      <c r="AE31" s="138"/>
      <c r="AF31" s="138"/>
      <c r="AG31" s="138"/>
      <c r="AH31" s="138"/>
    </row>
    <row r="33" spans="1:35" ht="26.25" customHeight="1">
      <c r="B33" s="77" t="s">
        <v>338</v>
      </c>
      <c r="T33" s="183" t="s">
        <v>339</v>
      </c>
      <c r="U33" s="138"/>
      <c r="V33" s="138"/>
      <c r="W33" s="138"/>
      <c r="X33" s="138"/>
      <c r="Y33" s="138"/>
      <c r="Z33" s="138"/>
      <c r="AA33" s="138"/>
      <c r="AB33" s="138"/>
      <c r="AC33" s="138"/>
      <c r="AD33" s="138"/>
      <c r="AE33" s="138"/>
      <c r="AF33" s="138"/>
      <c r="AG33" s="138"/>
      <c r="AH33" s="138"/>
    </row>
    <row r="34" spans="1:35" ht="26.25" customHeight="1">
      <c r="T34" s="138"/>
      <c r="U34" s="138"/>
      <c r="V34" s="138"/>
      <c r="W34" s="138"/>
      <c r="X34" s="138"/>
      <c r="Y34" s="138"/>
      <c r="Z34" s="138"/>
      <c r="AA34" s="138"/>
      <c r="AB34" s="138"/>
      <c r="AC34" s="138"/>
      <c r="AD34" s="138"/>
      <c r="AE34" s="138"/>
      <c r="AF34" s="138"/>
      <c r="AG34" s="138"/>
      <c r="AH34" s="138"/>
    </row>
    <row r="35" spans="1:35" ht="26.25" customHeight="1">
      <c r="T35" s="138"/>
      <c r="U35" s="138"/>
      <c r="V35" s="138"/>
      <c r="W35" s="138"/>
      <c r="X35" s="138"/>
      <c r="Y35" s="138"/>
      <c r="Z35" s="138"/>
      <c r="AA35" s="138"/>
      <c r="AB35" s="138"/>
      <c r="AC35" s="138"/>
      <c r="AD35" s="138"/>
      <c r="AE35" s="138"/>
      <c r="AF35" s="138"/>
      <c r="AG35" s="138"/>
      <c r="AH35" s="138"/>
    </row>
    <row r="36" spans="1:35" ht="26.25" customHeight="1">
      <c r="T36" s="138"/>
      <c r="U36" s="138"/>
      <c r="V36" s="138"/>
      <c r="W36" s="138"/>
      <c r="X36" s="138"/>
      <c r="Y36" s="138"/>
      <c r="Z36" s="138"/>
      <c r="AA36" s="138"/>
      <c r="AB36" s="138"/>
      <c r="AC36" s="138"/>
      <c r="AD36" s="138"/>
      <c r="AE36" s="138"/>
      <c r="AF36" s="138"/>
      <c r="AG36" s="138"/>
      <c r="AH36" s="138"/>
    </row>
    <row r="37" spans="1:35" ht="26.25" customHeight="1">
      <c r="T37" s="138"/>
      <c r="U37" s="138"/>
      <c r="V37" s="138"/>
      <c r="W37" s="138"/>
      <c r="X37" s="138"/>
      <c r="Y37" s="138"/>
      <c r="Z37" s="138"/>
      <c r="AA37" s="138"/>
      <c r="AB37" s="138"/>
      <c r="AC37" s="138"/>
      <c r="AD37" s="138"/>
      <c r="AE37" s="138"/>
      <c r="AF37" s="138"/>
      <c r="AG37" s="138"/>
      <c r="AH37" s="138"/>
    </row>
    <row r="38" spans="1:35" ht="26.25" customHeight="1">
      <c r="T38" s="138"/>
      <c r="U38" s="138"/>
      <c r="V38" s="138"/>
      <c r="W38" s="138"/>
      <c r="X38" s="138"/>
      <c r="Y38" s="138"/>
      <c r="Z38" s="138"/>
      <c r="AA38" s="138"/>
      <c r="AB38" s="138"/>
      <c r="AC38" s="138"/>
      <c r="AD38" s="138"/>
      <c r="AE38" s="138"/>
      <c r="AF38" s="138"/>
      <c r="AG38" s="138"/>
      <c r="AH38" s="138"/>
    </row>
    <row r="39" spans="1:35" ht="26.25" customHeight="1">
      <c r="T39" s="138"/>
      <c r="U39" s="138"/>
      <c r="V39" s="138"/>
      <c r="W39" s="138"/>
      <c r="X39" s="138"/>
      <c r="Y39" s="138"/>
      <c r="Z39" s="138"/>
      <c r="AA39" s="138"/>
      <c r="AB39" s="138"/>
      <c r="AC39" s="138"/>
      <c r="AD39" s="138"/>
      <c r="AE39" s="138"/>
      <c r="AF39" s="138"/>
      <c r="AG39" s="138"/>
      <c r="AH39" s="138"/>
    </row>
    <row r="40" spans="1:35" ht="26.25" customHeight="1">
      <c r="T40" s="138"/>
      <c r="U40" s="138"/>
      <c r="V40" s="138"/>
      <c r="W40" s="138"/>
      <c r="X40" s="138"/>
      <c r="Y40" s="138"/>
      <c r="Z40" s="138"/>
      <c r="AA40" s="138"/>
      <c r="AB40" s="138"/>
      <c r="AC40" s="138"/>
      <c r="AD40" s="138"/>
      <c r="AE40" s="138"/>
      <c r="AF40" s="138"/>
      <c r="AG40" s="138"/>
      <c r="AH40" s="138"/>
    </row>
    <row r="43" spans="1:35" s="76" customFormat="1" ht="51.75" customHeight="1">
      <c r="A43" s="74" t="s">
        <v>317</v>
      </c>
      <c r="B43" s="75"/>
      <c r="C43" s="75"/>
      <c r="D43" s="75"/>
      <c r="E43" s="75"/>
      <c r="F43" s="75"/>
      <c r="G43" s="75"/>
      <c r="H43" s="75"/>
      <c r="I43" s="75"/>
      <c r="J43" s="75"/>
      <c r="K43" s="75"/>
      <c r="L43" s="75"/>
      <c r="M43" s="75"/>
      <c r="N43" s="75"/>
    </row>
    <row r="44" spans="1:35" ht="26.25" customHeight="1">
      <c r="U44" s="183" t="s">
        <v>340</v>
      </c>
      <c r="V44" s="138"/>
      <c r="W44" s="138"/>
      <c r="X44" s="138"/>
      <c r="Y44" s="138"/>
      <c r="Z44" s="138"/>
      <c r="AA44" s="138"/>
      <c r="AB44" s="138"/>
      <c r="AC44" s="138"/>
      <c r="AD44" s="138"/>
      <c r="AE44" s="138"/>
      <c r="AF44" s="138"/>
      <c r="AG44" s="138"/>
      <c r="AH44" s="138"/>
      <c r="AI44" s="138"/>
    </row>
    <row r="45" spans="1:35" ht="26.25" customHeight="1">
      <c r="U45" s="138"/>
      <c r="V45" s="138"/>
      <c r="W45" s="138"/>
      <c r="X45" s="138"/>
      <c r="Y45" s="138"/>
      <c r="Z45" s="138"/>
      <c r="AA45" s="138"/>
      <c r="AB45" s="138"/>
      <c r="AC45" s="138"/>
      <c r="AD45" s="138"/>
      <c r="AE45" s="138"/>
      <c r="AF45" s="138"/>
      <c r="AG45" s="138"/>
      <c r="AH45" s="138"/>
      <c r="AI45" s="138"/>
    </row>
    <row r="46" spans="1:35" ht="26.25" customHeight="1">
      <c r="U46" s="138"/>
      <c r="V46" s="138"/>
      <c r="W46" s="138"/>
      <c r="X46" s="138"/>
      <c r="Y46" s="138"/>
      <c r="Z46" s="138"/>
      <c r="AA46" s="138"/>
      <c r="AB46" s="138"/>
      <c r="AC46" s="138"/>
      <c r="AD46" s="138"/>
      <c r="AE46" s="138"/>
      <c r="AF46" s="138"/>
      <c r="AG46" s="138"/>
      <c r="AH46" s="138"/>
      <c r="AI46" s="138"/>
    </row>
    <row r="47" spans="1:35" ht="26.25" customHeight="1">
      <c r="U47" s="138"/>
      <c r="V47" s="138"/>
      <c r="W47" s="138"/>
      <c r="X47" s="138"/>
      <c r="Y47" s="138"/>
      <c r="Z47" s="138"/>
      <c r="AA47" s="138"/>
      <c r="AB47" s="138"/>
      <c r="AC47" s="138"/>
      <c r="AD47" s="138"/>
      <c r="AE47" s="138"/>
      <c r="AF47" s="138"/>
      <c r="AG47" s="138"/>
      <c r="AH47" s="138"/>
      <c r="AI47" s="138"/>
    </row>
    <row r="48" spans="1:35" ht="26.25" customHeight="1">
      <c r="U48" s="138"/>
      <c r="V48" s="138"/>
      <c r="W48" s="138"/>
      <c r="X48" s="138"/>
      <c r="Y48" s="138"/>
      <c r="Z48" s="138"/>
      <c r="AA48" s="138"/>
      <c r="AB48" s="138"/>
      <c r="AC48" s="138"/>
      <c r="AD48" s="138"/>
      <c r="AE48" s="138"/>
      <c r="AF48" s="138"/>
      <c r="AG48" s="138"/>
      <c r="AH48" s="138"/>
      <c r="AI48" s="138"/>
    </row>
    <row r="49" spans="21:38" ht="26.25" customHeight="1">
      <c r="U49" s="138"/>
      <c r="V49" s="138"/>
      <c r="W49" s="138"/>
      <c r="X49" s="138"/>
      <c r="Y49" s="138"/>
      <c r="Z49" s="138"/>
      <c r="AA49" s="138"/>
      <c r="AB49" s="138"/>
      <c r="AC49" s="138"/>
      <c r="AD49" s="138"/>
      <c r="AE49" s="138"/>
      <c r="AF49" s="138"/>
      <c r="AG49" s="138"/>
      <c r="AH49" s="138"/>
      <c r="AI49" s="138"/>
    </row>
    <row r="50" spans="21:38" ht="26.25" customHeight="1">
      <c r="U50" s="138"/>
      <c r="V50" s="138"/>
      <c r="W50" s="138"/>
      <c r="X50" s="138"/>
      <c r="Y50" s="138"/>
      <c r="Z50" s="138"/>
      <c r="AA50" s="138"/>
      <c r="AB50" s="138"/>
      <c r="AC50" s="138"/>
      <c r="AD50" s="138"/>
      <c r="AE50" s="138"/>
      <c r="AF50" s="138"/>
      <c r="AG50" s="138"/>
      <c r="AH50" s="138"/>
      <c r="AI50" s="138"/>
    </row>
    <row r="51" spans="21:38" ht="26.25" customHeight="1">
      <c r="U51" s="138"/>
      <c r="V51" s="138"/>
      <c r="W51" s="138"/>
      <c r="X51" s="138"/>
      <c r="Y51" s="138"/>
      <c r="Z51" s="138"/>
      <c r="AA51" s="138"/>
      <c r="AB51" s="138"/>
      <c r="AC51" s="138"/>
      <c r="AD51" s="138"/>
      <c r="AE51" s="138"/>
      <c r="AF51" s="138"/>
      <c r="AG51" s="138"/>
      <c r="AH51" s="138"/>
      <c r="AI51" s="138"/>
    </row>
    <row r="55" spans="21:38" ht="26.25" customHeight="1">
      <c r="U55" s="204" t="s">
        <v>478</v>
      </c>
      <c r="V55" s="204"/>
      <c r="W55" s="204"/>
      <c r="X55" s="204"/>
      <c r="Y55" s="204"/>
      <c r="Z55" s="204"/>
      <c r="AA55" s="204"/>
      <c r="AB55" s="204"/>
      <c r="AC55" s="204"/>
    </row>
    <row r="56" spans="21:38" ht="26.25" customHeight="1">
      <c r="U56" s="169" t="s">
        <v>480</v>
      </c>
      <c r="V56" s="169"/>
      <c r="W56" s="169"/>
      <c r="X56" s="169"/>
      <c r="Y56" s="169"/>
      <c r="Z56" s="169"/>
      <c r="AA56" s="169"/>
      <c r="AB56" s="169"/>
      <c r="AC56" s="169"/>
      <c r="AD56" s="169" t="s">
        <v>473</v>
      </c>
      <c r="AE56" s="169"/>
      <c r="AF56" s="169"/>
      <c r="AG56" s="169"/>
      <c r="AH56" s="169"/>
      <c r="AI56" s="169"/>
      <c r="AJ56" s="169"/>
      <c r="AK56" s="169"/>
      <c r="AL56" s="169"/>
    </row>
    <row r="57" spans="21:38" ht="26.25" customHeight="1">
      <c r="U57" s="169"/>
      <c r="V57" s="169"/>
      <c r="W57" s="169"/>
      <c r="X57" s="169"/>
      <c r="Y57" s="169"/>
      <c r="Z57" s="169"/>
      <c r="AA57" s="169"/>
      <c r="AB57" s="169"/>
      <c r="AC57" s="169"/>
      <c r="AD57" s="169"/>
      <c r="AE57" s="169"/>
      <c r="AF57" s="169"/>
      <c r="AG57" s="169"/>
      <c r="AH57" s="169"/>
      <c r="AI57" s="169"/>
      <c r="AJ57" s="169"/>
      <c r="AK57" s="169"/>
      <c r="AL57" s="169"/>
    </row>
    <row r="58" spans="21:38" ht="26.25" customHeight="1">
      <c r="U58" s="169" t="s">
        <v>484</v>
      </c>
      <c r="V58" s="169"/>
      <c r="W58" s="169"/>
      <c r="X58" s="169"/>
      <c r="Y58" s="169"/>
      <c r="Z58" s="169"/>
      <c r="AA58" s="169"/>
      <c r="AB58" s="169"/>
      <c r="AC58" s="169"/>
      <c r="AD58" s="169" t="s">
        <v>482</v>
      </c>
      <c r="AE58" s="169"/>
      <c r="AF58" s="169"/>
      <c r="AG58" s="169"/>
      <c r="AH58" s="169"/>
      <c r="AI58" s="169"/>
      <c r="AJ58" s="169"/>
      <c r="AK58" s="169"/>
      <c r="AL58" s="169"/>
    </row>
    <row r="59" spans="21:38" ht="26.25" customHeight="1">
      <c r="U59" s="169"/>
      <c r="V59" s="169"/>
      <c r="W59" s="169"/>
      <c r="X59" s="169"/>
      <c r="Y59" s="169"/>
      <c r="Z59" s="169"/>
      <c r="AA59" s="169"/>
      <c r="AB59" s="169"/>
      <c r="AC59" s="169"/>
      <c r="AD59" s="169"/>
      <c r="AE59" s="169"/>
      <c r="AF59" s="169"/>
      <c r="AG59" s="169"/>
      <c r="AH59" s="169"/>
      <c r="AI59" s="169"/>
      <c r="AJ59" s="169"/>
      <c r="AK59" s="169"/>
      <c r="AL59" s="169"/>
    </row>
    <row r="60" spans="21:38" ht="26.25" customHeight="1">
      <c r="U60" s="169" t="s">
        <v>485</v>
      </c>
      <c r="V60" s="169"/>
      <c r="W60" s="169"/>
      <c r="X60" s="169"/>
      <c r="Y60" s="169"/>
      <c r="Z60" s="169"/>
      <c r="AA60" s="169"/>
      <c r="AB60" s="169"/>
      <c r="AC60" s="169"/>
      <c r="AD60" s="169" t="s">
        <v>486</v>
      </c>
      <c r="AE60" s="169"/>
      <c r="AF60" s="169"/>
      <c r="AG60" s="169"/>
      <c r="AH60" s="169"/>
      <c r="AI60" s="169"/>
      <c r="AJ60" s="169"/>
      <c r="AK60" s="169"/>
      <c r="AL60" s="169"/>
    </row>
    <row r="61" spans="21:38" ht="26.25" customHeight="1">
      <c r="U61" s="169"/>
      <c r="V61" s="169"/>
      <c r="W61" s="169"/>
      <c r="X61" s="169"/>
      <c r="Y61" s="169"/>
      <c r="Z61" s="169"/>
      <c r="AA61" s="169"/>
      <c r="AB61" s="169"/>
      <c r="AC61" s="169"/>
      <c r="AD61" s="169"/>
      <c r="AE61" s="169"/>
      <c r="AF61" s="169"/>
      <c r="AG61" s="169"/>
      <c r="AH61" s="169"/>
      <c r="AI61" s="169"/>
      <c r="AJ61" s="169"/>
      <c r="AK61" s="169"/>
      <c r="AL61" s="169"/>
    </row>
    <row r="62" spans="21:38" ht="26.25" customHeight="1">
      <c r="U62" s="169" t="s">
        <v>483</v>
      </c>
      <c r="V62" s="169"/>
      <c r="W62" s="169"/>
      <c r="X62" s="169"/>
      <c r="Y62" s="169"/>
      <c r="Z62" s="169"/>
      <c r="AA62" s="169"/>
      <c r="AB62" s="169"/>
      <c r="AC62" s="169"/>
      <c r="AD62" s="169" t="s">
        <v>487</v>
      </c>
      <c r="AE62" s="169"/>
      <c r="AF62" s="169"/>
      <c r="AG62" s="169"/>
      <c r="AH62" s="169"/>
      <c r="AI62" s="169"/>
      <c r="AJ62" s="169"/>
      <c r="AK62" s="169"/>
      <c r="AL62" s="169"/>
    </row>
    <row r="63" spans="21:38" ht="26.25" customHeight="1">
      <c r="U63" s="169"/>
      <c r="V63" s="169"/>
      <c r="W63" s="169"/>
      <c r="X63" s="169"/>
      <c r="Y63" s="169"/>
      <c r="Z63" s="169"/>
      <c r="AA63" s="169"/>
      <c r="AB63" s="169"/>
      <c r="AC63" s="169"/>
      <c r="AD63" s="169"/>
      <c r="AE63" s="169"/>
      <c r="AF63" s="169"/>
      <c r="AG63" s="169"/>
      <c r="AH63" s="169"/>
      <c r="AI63" s="169"/>
      <c r="AJ63" s="169"/>
      <c r="AK63" s="169"/>
      <c r="AL63" s="169"/>
    </row>
    <row r="65" spans="1:35" ht="26.25" customHeight="1">
      <c r="A65" s="74" t="s">
        <v>328</v>
      </c>
      <c r="B65" s="75"/>
      <c r="C65" s="75"/>
      <c r="D65" s="75"/>
      <c r="E65" s="75"/>
      <c r="F65" s="75"/>
      <c r="G65" s="75"/>
      <c r="H65" s="75"/>
      <c r="I65" s="75"/>
      <c r="J65" s="75"/>
      <c r="K65" s="75"/>
      <c r="L65" s="75"/>
      <c r="M65" s="75"/>
      <c r="N65" s="75"/>
    </row>
    <row r="67" spans="1:35" ht="26.25" customHeight="1">
      <c r="U67" s="220" t="s">
        <v>341</v>
      </c>
      <c r="V67" s="220"/>
      <c r="W67" s="220"/>
      <c r="X67" s="220"/>
      <c r="Y67" s="220"/>
      <c r="Z67" s="220"/>
      <c r="AA67" s="220"/>
      <c r="AB67" s="77"/>
      <c r="AC67" s="77"/>
      <c r="AD67" s="77"/>
      <c r="AE67" s="77"/>
      <c r="AF67" s="77"/>
      <c r="AG67" s="77"/>
      <c r="AH67" s="77"/>
      <c r="AI67" s="77"/>
    </row>
    <row r="68" spans="1:35" ht="26.25" customHeight="1">
      <c r="U68" s="169" t="s">
        <v>342</v>
      </c>
      <c r="V68" s="170"/>
      <c r="W68" s="170"/>
      <c r="X68" s="170"/>
      <c r="Y68" s="170"/>
      <c r="Z68" s="170"/>
      <c r="AA68" s="170"/>
      <c r="AB68" s="170"/>
      <c r="AC68" s="170"/>
      <c r="AD68" s="170"/>
      <c r="AE68" s="170"/>
      <c r="AF68" s="170"/>
      <c r="AG68" s="170"/>
      <c r="AH68" s="170"/>
      <c r="AI68" s="170"/>
    </row>
    <row r="69" spans="1:35" ht="26.25" customHeight="1">
      <c r="U69" s="170"/>
      <c r="V69" s="170"/>
      <c r="W69" s="170"/>
      <c r="X69" s="170"/>
      <c r="Y69" s="170"/>
      <c r="Z69" s="170"/>
      <c r="AA69" s="170"/>
      <c r="AB69" s="170"/>
      <c r="AC69" s="170"/>
      <c r="AD69" s="170"/>
      <c r="AE69" s="170"/>
      <c r="AF69" s="170"/>
      <c r="AG69" s="170"/>
      <c r="AH69" s="170"/>
      <c r="AI69" s="170"/>
    </row>
    <row r="70" spans="1:35" ht="26.25" customHeight="1">
      <c r="U70" s="170"/>
      <c r="V70" s="170"/>
      <c r="W70" s="170"/>
      <c r="X70" s="170"/>
      <c r="Y70" s="170"/>
      <c r="Z70" s="170"/>
      <c r="AA70" s="170"/>
      <c r="AB70" s="170"/>
      <c r="AC70" s="170"/>
      <c r="AD70" s="170"/>
      <c r="AE70" s="170"/>
      <c r="AF70" s="170"/>
      <c r="AG70" s="170"/>
      <c r="AH70" s="170"/>
      <c r="AI70" s="170"/>
    </row>
    <row r="71" spans="1:35" ht="26.25" customHeight="1">
      <c r="U71" s="170"/>
      <c r="V71" s="170"/>
      <c r="W71" s="170"/>
      <c r="X71" s="170"/>
      <c r="Y71" s="170"/>
      <c r="Z71" s="170"/>
      <c r="AA71" s="170"/>
      <c r="AB71" s="170"/>
      <c r="AC71" s="170"/>
      <c r="AD71" s="170"/>
      <c r="AE71" s="170"/>
      <c r="AF71" s="170"/>
      <c r="AG71" s="170"/>
      <c r="AH71" s="170"/>
      <c r="AI71" s="170"/>
    </row>
    <row r="72" spans="1:35" ht="26.25" customHeight="1">
      <c r="U72" s="170"/>
      <c r="V72" s="170"/>
      <c r="W72" s="170"/>
      <c r="X72" s="170"/>
      <c r="Y72" s="170"/>
      <c r="Z72" s="170"/>
      <c r="AA72" s="170"/>
      <c r="AB72" s="170"/>
      <c r="AC72" s="170"/>
      <c r="AD72" s="170"/>
      <c r="AE72" s="170"/>
      <c r="AF72" s="170"/>
      <c r="AG72" s="170"/>
      <c r="AH72" s="170"/>
      <c r="AI72" s="170"/>
    </row>
    <row r="73" spans="1:35" ht="26.25" customHeight="1">
      <c r="U73" s="170"/>
      <c r="V73" s="170"/>
      <c r="W73" s="170"/>
      <c r="X73" s="170"/>
      <c r="Y73" s="170"/>
      <c r="Z73" s="170"/>
      <c r="AA73" s="170"/>
      <c r="AB73" s="170"/>
      <c r="AC73" s="170"/>
      <c r="AD73" s="170"/>
      <c r="AE73" s="170"/>
      <c r="AF73" s="170"/>
      <c r="AG73" s="170"/>
      <c r="AH73" s="170"/>
      <c r="AI73" s="170"/>
    </row>
    <row r="74" spans="1:35" ht="26.25" customHeight="1">
      <c r="U74" s="170"/>
      <c r="V74" s="170"/>
      <c r="W74" s="170"/>
      <c r="X74" s="170"/>
      <c r="Y74" s="170"/>
      <c r="Z74" s="170"/>
      <c r="AA74" s="170"/>
      <c r="AB74" s="170"/>
      <c r="AC74" s="170"/>
      <c r="AD74" s="170"/>
      <c r="AE74" s="170"/>
      <c r="AF74" s="170"/>
      <c r="AG74" s="170"/>
      <c r="AH74" s="170"/>
      <c r="AI74" s="170"/>
    </row>
  </sheetData>
  <mergeCells count="24">
    <mergeCell ref="T6:AK14"/>
    <mergeCell ref="B2:E2"/>
    <mergeCell ref="F2:N2"/>
    <mergeCell ref="B3:E3"/>
    <mergeCell ref="F3:X3"/>
    <mergeCell ref="T5:W5"/>
    <mergeCell ref="Z2:AC3"/>
    <mergeCell ref="AD2:AG3"/>
    <mergeCell ref="U67:AA67"/>
    <mergeCell ref="U68:AI74"/>
    <mergeCell ref="U44:AI51"/>
    <mergeCell ref="T16:W16"/>
    <mergeCell ref="T17:AK21"/>
    <mergeCell ref="T24:AH31"/>
    <mergeCell ref="T33:AH40"/>
    <mergeCell ref="U55:AC55"/>
    <mergeCell ref="U56:AC57"/>
    <mergeCell ref="AD56:AL57"/>
    <mergeCell ref="U58:AC59"/>
    <mergeCell ref="AD58:AL59"/>
    <mergeCell ref="U60:AC61"/>
    <mergeCell ref="AD60:AL61"/>
    <mergeCell ref="U62:AC63"/>
    <mergeCell ref="AD62:AL63"/>
  </mergeCells>
  <phoneticPr fontId="1"/>
  <hyperlinks>
    <hyperlink ref="Z2:AC3" location="更新履歴!A1" display="目次へ戻る" xr:uid="{AF82556B-3D81-4E17-B7C7-DE74FF1B4942}"/>
    <hyperlink ref="AD2:AG3" location="全ステージコンセプト!A1" display="全ステージコンセプト" xr:uid="{51BE7D9D-7349-4B28-9B69-A55FD0E31A25}"/>
  </hyperlink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A9DE0F-E63F-40C6-86F9-B12AE752B845}">
  <sheetPr>
    <tabColor theme="4"/>
  </sheetPr>
  <dimension ref="B2:AK21"/>
  <sheetViews>
    <sheetView topLeftCell="A4" zoomScale="70" zoomScaleNormal="70" workbookViewId="0">
      <selection activeCell="AS27" sqref="AS27"/>
    </sheetView>
  </sheetViews>
  <sheetFormatPr defaultColWidth="4.375" defaultRowHeight="26.25" customHeight="1"/>
  <sheetData>
    <row r="2" spans="2:37" ht="26.25" customHeight="1">
      <c r="B2" s="192" t="s">
        <v>283</v>
      </c>
      <c r="C2" s="192"/>
      <c r="D2" s="192"/>
      <c r="E2" s="192"/>
      <c r="F2" s="198"/>
      <c r="G2" s="198"/>
      <c r="H2" s="198"/>
      <c r="I2" s="198"/>
      <c r="J2" s="198"/>
      <c r="K2" s="198"/>
      <c r="L2" s="198"/>
      <c r="M2" s="198"/>
      <c r="N2" s="198"/>
    </row>
    <row r="3" spans="2:37" ht="26.25" customHeight="1">
      <c r="B3" s="194" t="s">
        <v>313</v>
      </c>
      <c r="C3" s="194"/>
      <c r="D3" s="194"/>
      <c r="E3" s="194"/>
      <c r="F3" s="146"/>
      <c r="G3" s="146"/>
      <c r="H3" s="146"/>
      <c r="I3" s="146"/>
      <c r="J3" s="146"/>
      <c r="K3" s="146"/>
      <c r="L3" s="146"/>
      <c r="M3" s="146"/>
      <c r="N3" s="146"/>
      <c r="O3" s="146"/>
      <c r="P3" s="146"/>
      <c r="Q3" s="146"/>
      <c r="R3" s="146"/>
      <c r="S3" s="146"/>
      <c r="T3" s="146"/>
      <c r="U3" s="146"/>
      <c r="V3" s="146"/>
      <c r="W3" s="146"/>
      <c r="X3" s="146"/>
    </row>
    <row r="5" spans="2:37" ht="26.25" customHeight="1">
      <c r="B5" s="50"/>
      <c r="C5" s="50"/>
      <c r="D5" s="50"/>
      <c r="E5" s="50"/>
      <c r="F5" s="50"/>
      <c r="G5" s="50"/>
      <c r="H5" s="50"/>
      <c r="I5" s="50"/>
      <c r="J5" s="50"/>
      <c r="K5" s="50"/>
      <c r="L5" s="50"/>
      <c r="M5" s="50"/>
      <c r="N5" s="50"/>
      <c r="O5" s="50"/>
      <c r="P5" s="50"/>
      <c r="Q5" s="50"/>
      <c r="R5" s="50"/>
      <c r="T5" s="191" t="s">
        <v>315</v>
      </c>
      <c r="U5" s="191"/>
      <c r="V5" s="191"/>
      <c r="W5" s="191"/>
    </row>
    <row r="6" spans="2:37" ht="26.25" customHeight="1">
      <c r="B6" s="50"/>
      <c r="C6" s="48"/>
      <c r="D6" s="48"/>
      <c r="E6" s="48"/>
      <c r="F6" s="48"/>
      <c r="G6" s="48"/>
      <c r="H6" s="48"/>
      <c r="I6" s="48"/>
      <c r="J6" s="48"/>
      <c r="K6" s="48"/>
      <c r="L6" s="48"/>
      <c r="M6" s="48"/>
      <c r="N6" s="48"/>
      <c r="O6" s="48"/>
      <c r="P6" s="48"/>
      <c r="Q6" s="48"/>
      <c r="R6" s="50"/>
      <c r="T6" s="197"/>
      <c r="U6" s="197"/>
      <c r="V6" s="197"/>
      <c r="W6" s="197"/>
      <c r="X6" s="197"/>
      <c r="Y6" s="197"/>
      <c r="Z6" s="197"/>
      <c r="AA6" s="197"/>
      <c r="AB6" s="197"/>
      <c r="AC6" s="197"/>
      <c r="AD6" s="197"/>
      <c r="AE6" s="197"/>
      <c r="AF6" s="197"/>
      <c r="AG6" s="197"/>
      <c r="AH6" s="197"/>
      <c r="AI6" s="197"/>
      <c r="AJ6" s="197"/>
      <c r="AK6" s="197"/>
    </row>
    <row r="7" spans="2:37" ht="26.25" customHeight="1">
      <c r="B7" s="50"/>
      <c r="C7" s="48"/>
      <c r="D7" s="48"/>
      <c r="E7" s="48"/>
      <c r="F7" s="48"/>
      <c r="G7" s="48"/>
      <c r="H7" s="48"/>
      <c r="I7" s="48"/>
      <c r="J7" s="48"/>
      <c r="K7" s="48"/>
      <c r="L7" s="48"/>
      <c r="M7" s="48"/>
      <c r="N7" s="48"/>
      <c r="O7" s="48"/>
      <c r="P7" s="48"/>
      <c r="Q7" s="48"/>
      <c r="R7" s="50"/>
      <c r="T7" s="197"/>
      <c r="U7" s="197"/>
      <c r="V7" s="197"/>
      <c r="W7" s="197"/>
      <c r="X7" s="197"/>
      <c r="Y7" s="197"/>
      <c r="Z7" s="197"/>
      <c r="AA7" s="197"/>
      <c r="AB7" s="197"/>
      <c r="AC7" s="197"/>
      <c r="AD7" s="197"/>
      <c r="AE7" s="197"/>
      <c r="AF7" s="197"/>
      <c r="AG7" s="197"/>
      <c r="AH7" s="197"/>
      <c r="AI7" s="197"/>
      <c r="AJ7" s="197"/>
      <c r="AK7" s="197"/>
    </row>
    <row r="8" spans="2:37" ht="26.25" customHeight="1">
      <c r="B8" s="50"/>
      <c r="C8" s="48"/>
      <c r="D8" s="48"/>
      <c r="E8" s="48"/>
      <c r="F8" s="48"/>
      <c r="G8" s="48"/>
      <c r="H8" s="48"/>
      <c r="I8" s="48"/>
      <c r="J8" s="48"/>
      <c r="K8" s="48"/>
      <c r="L8" s="48"/>
      <c r="M8" s="48"/>
      <c r="N8" s="48"/>
      <c r="O8" s="48"/>
      <c r="P8" s="48"/>
      <c r="Q8" s="48"/>
      <c r="R8" s="50"/>
      <c r="T8" s="197"/>
      <c r="U8" s="197"/>
      <c r="V8" s="197"/>
      <c r="W8" s="197"/>
      <c r="X8" s="197"/>
      <c r="Y8" s="197"/>
      <c r="Z8" s="197"/>
      <c r="AA8" s="197"/>
      <c r="AB8" s="197"/>
      <c r="AC8" s="197"/>
      <c r="AD8" s="197"/>
      <c r="AE8" s="197"/>
      <c r="AF8" s="197"/>
      <c r="AG8" s="197"/>
      <c r="AH8" s="197"/>
      <c r="AI8" s="197"/>
      <c r="AJ8" s="197"/>
      <c r="AK8" s="197"/>
    </row>
    <row r="9" spans="2:37" ht="26.25" customHeight="1">
      <c r="B9" s="50"/>
      <c r="C9" s="48"/>
      <c r="D9" s="48"/>
      <c r="E9" s="48"/>
      <c r="F9" s="51"/>
      <c r="G9" s="49"/>
      <c r="H9" s="51"/>
      <c r="I9" s="49"/>
      <c r="J9" s="51"/>
      <c r="K9" s="49"/>
      <c r="L9" s="51"/>
      <c r="M9" s="49"/>
      <c r="N9" s="51"/>
      <c r="O9" s="48"/>
      <c r="P9" s="48"/>
      <c r="Q9" s="48"/>
      <c r="R9" s="50"/>
      <c r="T9" s="197"/>
      <c r="U9" s="197"/>
      <c r="V9" s="197"/>
      <c r="W9" s="197"/>
      <c r="X9" s="197"/>
      <c r="Y9" s="197"/>
      <c r="Z9" s="197"/>
      <c r="AA9" s="197"/>
      <c r="AB9" s="197"/>
      <c r="AC9" s="197"/>
      <c r="AD9" s="197"/>
      <c r="AE9" s="197"/>
      <c r="AF9" s="197"/>
      <c r="AG9" s="197"/>
      <c r="AH9" s="197"/>
      <c r="AI9" s="197"/>
      <c r="AJ9" s="197"/>
      <c r="AK9" s="197"/>
    </row>
    <row r="10" spans="2:37" ht="26.25" customHeight="1">
      <c r="B10" s="50"/>
      <c r="C10" s="48"/>
      <c r="D10" s="48"/>
      <c r="E10" s="48"/>
      <c r="F10" s="49"/>
      <c r="G10" s="51"/>
      <c r="H10" s="49"/>
      <c r="I10" s="51"/>
      <c r="J10" s="49"/>
      <c r="K10" s="51"/>
      <c r="L10" s="49"/>
      <c r="M10" s="51"/>
      <c r="N10" s="49"/>
      <c r="O10" s="48"/>
      <c r="P10" s="48"/>
      <c r="Q10" s="48"/>
      <c r="R10" s="50"/>
      <c r="T10" s="197"/>
      <c r="U10" s="197"/>
      <c r="V10" s="197"/>
      <c r="W10" s="197"/>
      <c r="X10" s="197"/>
      <c r="Y10" s="197"/>
      <c r="Z10" s="197"/>
      <c r="AA10" s="197"/>
      <c r="AB10" s="197"/>
      <c r="AC10" s="197"/>
      <c r="AD10" s="197"/>
      <c r="AE10" s="197"/>
      <c r="AF10" s="197"/>
      <c r="AG10" s="197"/>
      <c r="AH10" s="197"/>
      <c r="AI10" s="197"/>
      <c r="AJ10" s="197"/>
      <c r="AK10" s="197"/>
    </row>
    <row r="11" spans="2:37" ht="26.25" customHeight="1">
      <c r="B11" s="50"/>
      <c r="C11" s="48"/>
      <c r="D11" s="48"/>
      <c r="E11" s="48"/>
      <c r="F11" s="51"/>
      <c r="G11" s="49"/>
      <c r="H11" s="51"/>
      <c r="I11" s="49"/>
      <c r="J11" s="51"/>
      <c r="K11" s="49"/>
      <c r="L11" s="51"/>
      <c r="M11" s="49"/>
      <c r="N11" s="51"/>
      <c r="O11" s="48"/>
      <c r="P11" s="48"/>
      <c r="Q11" s="48"/>
      <c r="R11" s="50"/>
      <c r="T11" s="197"/>
      <c r="U11" s="197"/>
      <c r="V11" s="197"/>
      <c r="W11" s="197"/>
      <c r="X11" s="197"/>
      <c r="Y11" s="197"/>
      <c r="Z11" s="197"/>
      <c r="AA11" s="197"/>
      <c r="AB11" s="197"/>
      <c r="AC11" s="197"/>
      <c r="AD11" s="197"/>
      <c r="AE11" s="197"/>
      <c r="AF11" s="197"/>
      <c r="AG11" s="197"/>
      <c r="AH11" s="197"/>
      <c r="AI11" s="197"/>
      <c r="AJ11" s="197"/>
      <c r="AK11" s="197"/>
    </row>
    <row r="12" spans="2:37" ht="26.25" customHeight="1">
      <c r="B12" s="50"/>
      <c r="C12" s="48"/>
      <c r="D12" s="48"/>
      <c r="E12" s="48"/>
      <c r="F12" s="49"/>
      <c r="G12" s="51"/>
      <c r="H12" s="49"/>
      <c r="I12" s="51"/>
      <c r="J12" s="49"/>
      <c r="K12" s="51"/>
      <c r="L12" s="49"/>
      <c r="M12" s="51"/>
      <c r="N12" s="49"/>
      <c r="O12" s="48"/>
      <c r="P12" s="48"/>
      <c r="Q12" s="48"/>
      <c r="R12" s="50"/>
      <c r="T12" s="197"/>
      <c r="U12" s="197"/>
      <c r="V12" s="197"/>
      <c r="W12" s="197"/>
      <c r="X12" s="197"/>
      <c r="Y12" s="197"/>
      <c r="Z12" s="197"/>
      <c r="AA12" s="197"/>
      <c r="AB12" s="197"/>
      <c r="AC12" s="197"/>
      <c r="AD12" s="197"/>
      <c r="AE12" s="197"/>
      <c r="AF12" s="197"/>
      <c r="AG12" s="197"/>
      <c r="AH12" s="197"/>
      <c r="AI12" s="197"/>
      <c r="AJ12" s="197"/>
      <c r="AK12" s="197"/>
    </row>
    <row r="13" spans="2:37" ht="26.25" customHeight="1">
      <c r="B13" s="50"/>
      <c r="C13" s="48"/>
      <c r="D13" s="48"/>
      <c r="E13" s="48"/>
      <c r="F13" s="51"/>
      <c r="G13" s="49"/>
      <c r="H13" s="51"/>
      <c r="I13" s="49"/>
      <c r="J13" s="51"/>
      <c r="K13" s="49"/>
      <c r="L13" s="51"/>
      <c r="M13" s="49"/>
      <c r="N13" s="51"/>
      <c r="O13" s="48"/>
      <c r="P13" s="48"/>
      <c r="Q13" s="48"/>
      <c r="R13" s="50"/>
      <c r="T13" s="197"/>
      <c r="U13" s="197"/>
      <c r="V13" s="197"/>
      <c r="W13" s="197"/>
      <c r="X13" s="197"/>
      <c r="Y13" s="197"/>
      <c r="Z13" s="197"/>
      <c r="AA13" s="197"/>
      <c r="AB13" s="197"/>
      <c r="AC13" s="197"/>
      <c r="AD13" s="197"/>
      <c r="AE13" s="197"/>
      <c r="AF13" s="197"/>
      <c r="AG13" s="197"/>
      <c r="AH13" s="197"/>
      <c r="AI13" s="197"/>
      <c r="AJ13" s="197"/>
      <c r="AK13" s="197"/>
    </row>
    <row r="14" spans="2:37" ht="26.25" customHeight="1">
      <c r="B14" s="50"/>
      <c r="C14" s="48"/>
      <c r="D14" s="48"/>
      <c r="E14" s="48"/>
      <c r="F14" s="49"/>
      <c r="G14" s="51"/>
      <c r="H14" s="49"/>
      <c r="I14" s="51"/>
      <c r="J14" s="49"/>
      <c r="K14" s="51"/>
      <c r="L14" s="49"/>
      <c r="M14" s="51"/>
      <c r="N14" s="49"/>
      <c r="O14" s="48"/>
      <c r="P14" s="48"/>
      <c r="Q14" s="48"/>
      <c r="R14" s="50"/>
      <c r="T14" s="197"/>
      <c r="U14" s="197"/>
      <c r="V14" s="197"/>
      <c r="W14" s="197"/>
      <c r="X14" s="197"/>
      <c r="Y14" s="197"/>
      <c r="Z14" s="197"/>
      <c r="AA14" s="197"/>
      <c r="AB14" s="197"/>
      <c r="AC14" s="197"/>
      <c r="AD14" s="197"/>
      <c r="AE14" s="197"/>
      <c r="AF14" s="197"/>
      <c r="AG14" s="197"/>
      <c r="AH14" s="197"/>
      <c r="AI14" s="197"/>
      <c r="AJ14" s="197"/>
      <c r="AK14" s="197"/>
    </row>
    <row r="15" spans="2:37" ht="26.25" customHeight="1">
      <c r="B15" s="50"/>
      <c r="C15" s="48"/>
      <c r="D15" s="48"/>
      <c r="E15" s="48"/>
      <c r="F15" s="51"/>
      <c r="G15" s="49"/>
      <c r="H15" s="51"/>
      <c r="I15" s="49"/>
      <c r="J15" s="51"/>
      <c r="K15" s="49"/>
      <c r="L15" s="51"/>
      <c r="M15" s="49"/>
      <c r="N15" s="51"/>
      <c r="O15" s="48"/>
      <c r="P15" s="48"/>
      <c r="Q15" s="48"/>
      <c r="R15" s="50"/>
    </row>
    <row r="16" spans="2:37" ht="26.25" customHeight="1">
      <c r="B16" s="50"/>
      <c r="C16" s="48"/>
      <c r="D16" s="48"/>
      <c r="E16" s="48"/>
      <c r="F16" s="49"/>
      <c r="G16" s="51"/>
      <c r="H16" s="49"/>
      <c r="I16" s="51"/>
      <c r="J16" s="49"/>
      <c r="K16" s="51"/>
      <c r="L16" s="49"/>
      <c r="M16" s="51"/>
      <c r="N16" s="49"/>
      <c r="O16" s="48"/>
      <c r="P16" s="48"/>
      <c r="Q16" s="48"/>
      <c r="R16" s="50"/>
      <c r="T16" s="191" t="s">
        <v>50</v>
      </c>
      <c r="U16" s="191"/>
      <c r="V16" s="191"/>
      <c r="W16" s="191"/>
    </row>
    <row r="17" spans="2:37" ht="26.25" customHeight="1">
      <c r="B17" s="50"/>
      <c r="C17" s="48"/>
      <c r="D17" s="48"/>
      <c r="E17" s="48"/>
      <c r="F17" s="51"/>
      <c r="G17" s="49"/>
      <c r="H17" s="51"/>
      <c r="I17" s="49"/>
      <c r="J17" s="51"/>
      <c r="K17" s="49"/>
      <c r="L17" s="51"/>
      <c r="M17" s="49"/>
      <c r="N17" s="51"/>
      <c r="O17" s="48"/>
      <c r="P17" s="48"/>
      <c r="Q17" s="48"/>
      <c r="R17" s="50"/>
      <c r="T17" s="197"/>
      <c r="U17" s="197"/>
      <c r="V17" s="197"/>
      <c r="W17" s="197"/>
      <c r="X17" s="197"/>
      <c r="Y17" s="197"/>
      <c r="Z17" s="197"/>
      <c r="AA17" s="197"/>
      <c r="AB17" s="197"/>
      <c r="AC17" s="197"/>
      <c r="AD17" s="197"/>
      <c r="AE17" s="197"/>
      <c r="AF17" s="197"/>
      <c r="AG17" s="197"/>
      <c r="AH17" s="197"/>
      <c r="AI17" s="197"/>
      <c r="AJ17" s="197"/>
      <c r="AK17" s="197"/>
    </row>
    <row r="18" spans="2:37" ht="26.25" customHeight="1">
      <c r="B18" s="50"/>
      <c r="C18" s="48"/>
      <c r="D18" s="48"/>
      <c r="E18" s="48"/>
      <c r="F18" s="48"/>
      <c r="G18" s="48"/>
      <c r="H18" s="48"/>
      <c r="I18" s="48"/>
      <c r="J18" s="48"/>
      <c r="K18" s="48"/>
      <c r="L18" s="48"/>
      <c r="M18" s="48"/>
      <c r="N18" s="48"/>
      <c r="O18" s="48"/>
      <c r="P18" s="48"/>
      <c r="Q18" s="48"/>
      <c r="R18" s="50"/>
      <c r="T18" s="197"/>
      <c r="U18" s="197"/>
      <c r="V18" s="197"/>
      <c r="W18" s="197"/>
      <c r="X18" s="197"/>
      <c r="Y18" s="197"/>
      <c r="Z18" s="197"/>
      <c r="AA18" s="197"/>
      <c r="AB18" s="197"/>
      <c r="AC18" s="197"/>
      <c r="AD18" s="197"/>
      <c r="AE18" s="197"/>
      <c r="AF18" s="197"/>
      <c r="AG18" s="197"/>
      <c r="AH18" s="197"/>
      <c r="AI18" s="197"/>
      <c r="AJ18" s="197"/>
      <c r="AK18" s="197"/>
    </row>
    <row r="19" spans="2:37" ht="26.25" customHeight="1">
      <c r="B19" s="50"/>
      <c r="C19" s="48"/>
      <c r="D19" s="48"/>
      <c r="E19" s="48"/>
      <c r="F19" s="48"/>
      <c r="G19" s="48"/>
      <c r="H19" s="48"/>
      <c r="I19" s="48"/>
      <c r="J19" s="48"/>
      <c r="K19" s="48"/>
      <c r="L19" s="48"/>
      <c r="M19" s="48"/>
      <c r="N19" s="48"/>
      <c r="O19" s="48"/>
      <c r="P19" s="48"/>
      <c r="Q19" s="48"/>
      <c r="R19" s="50"/>
      <c r="T19" s="197"/>
      <c r="U19" s="197"/>
      <c r="V19" s="197"/>
      <c r="W19" s="197"/>
      <c r="X19" s="197"/>
      <c r="Y19" s="197"/>
      <c r="Z19" s="197"/>
      <c r="AA19" s="197"/>
      <c r="AB19" s="197"/>
      <c r="AC19" s="197"/>
      <c r="AD19" s="197"/>
      <c r="AE19" s="197"/>
      <c r="AF19" s="197"/>
      <c r="AG19" s="197"/>
      <c r="AH19" s="197"/>
      <c r="AI19" s="197"/>
      <c r="AJ19" s="197"/>
      <c r="AK19" s="197"/>
    </row>
    <row r="20" spans="2:37" ht="26.25" customHeight="1">
      <c r="B20" s="50"/>
      <c r="C20" s="48"/>
      <c r="D20" s="48"/>
      <c r="E20" s="48"/>
      <c r="F20" s="48"/>
      <c r="G20" s="48"/>
      <c r="H20" s="48"/>
      <c r="I20" s="48"/>
      <c r="J20" s="48"/>
      <c r="K20" s="48"/>
      <c r="L20" s="48"/>
      <c r="M20" s="48"/>
      <c r="N20" s="48"/>
      <c r="O20" s="48"/>
      <c r="P20" s="48"/>
      <c r="Q20" s="48"/>
      <c r="R20" s="50"/>
      <c r="T20" s="197"/>
      <c r="U20" s="197"/>
      <c r="V20" s="197"/>
      <c r="W20" s="197"/>
      <c r="X20" s="197"/>
      <c r="Y20" s="197"/>
      <c r="Z20" s="197"/>
      <c r="AA20" s="197"/>
      <c r="AB20" s="197"/>
      <c r="AC20" s="197"/>
      <c r="AD20" s="197"/>
      <c r="AE20" s="197"/>
      <c r="AF20" s="197"/>
      <c r="AG20" s="197"/>
      <c r="AH20" s="197"/>
      <c r="AI20" s="197"/>
      <c r="AJ20" s="197"/>
      <c r="AK20" s="197"/>
    </row>
    <row r="21" spans="2:37" ht="26.25" customHeight="1">
      <c r="B21" s="50"/>
      <c r="C21" s="50"/>
      <c r="D21" s="50"/>
      <c r="E21" s="50"/>
      <c r="F21" s="50"/>
      <c r="G21" s="50"/>
      <c r="H21" s="50"/>
      <c r="I21" s="50"/>
      <c r="J21" s="50"/>
      <c r="K21" s="50"/>
      <c r="L21" s="50"/>
      <c r="M21" s="50"/>
      <c r="N21" s="50"/>
      <c r="O21" s="50"/>
      <c r="P21" s="50"/>
      <c r="Q21" s="50"/>
      <c r="R21" s="50"/>
      <c r="T21" s="197"/>
      <c r="U21" s="197"/>
      <c r="V21" s="197"/>
      <c r="W21" s="197"/>
      <c r="X21" s="197"/>
      <c r="Y21" s="197"/>
      <c r="Z21" s="197"/>
      <c r="AA21" s="197"/>
      <c r="AB21" s="197"/>
      <c r="AC21" s="197"/>
      <c r="AD21" s="197"/>
      <c r="AE21" s="197"/>
      <c r="AF21" s="197"/>
      <c r="AG21" s="197"/>
      <c r="AH21" s="197"/>
      <c r="AI21" s="197"/>
      <c r="AJ21" s="197"/>
      <c r="AK21" s="197"/>
    </row>
  </sheetData>
  <mergeCells count="8">
    <mergeCell ref="T6:AK14"/>
    <mergeCell ref="T16:W16"/>
    <mergeCell ref="T17:AK21"/>
    <mergeCell ref="B2:E2"/>
    <mergeCell ref="F2:N2"/>
    <mergeCell ref="B3:E3"/>
    <mergeCell ref="F3:X3"/>
    <mergeCell ref="T5:W5"/>
  </mergeCells>
  <phoneticPr fontId="1"/>
  <pageMargins left="0.7" right="0.7" top="0.75" bottom="0.75" header="0.3" footer="0.3"/>
  <pageSetup paperSize="9" orientation="portrait" horizontalDpi="4294967293"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30EBC4-B044-4177-BD78-39D3C560D40F}">
  <sheetPr>
    <tabColor theme="5" tint="-0.249977111117893"/>
  </sheetPr>
  <dimension ref="A1:O30"/>
  <sheetViews>
    <sheetView zoomScale="85" zoomScaleNormal="85" workbookViewId="0">
      <pane ySplit="3" topLeftCell="A13" activePane="bottomLeft" state="frozen"/>
      <selection activeCell="F19" sqref="F19"/>
      <selection pane="bottomLeft" activeCell="J20" sqref="J20:K20"/>
    </sheetView>
  </sheetViews>
  <sheetFormatPr defaultRowHeight="18.75"/>
  <cols>
    <col min="1" max="1" width="5.625" customWidth="1"/>
    <col min="2" max="2" width="10.375" style="4" customWidth="1"/>
    <col min="3" max="3" width="111.625" style="4" customWidth="1"/>
    <col min="4" max="7" width="9" style="4"/>
    <col min="11" max="11" width="11.125" customWidth="1"/>
  </cols>
  <sheetData>
    <row r="1" spans="1:15" s="1" customFormat="1" ht="36" customHeight="1">
      <c r="A1" s="2" t="s">
        <v>61</v>
      </c>
      <c r="B1" s="21"/>
      <c r="C1" s="3"/>
      <c r="D1" s="3"/>
      <c r="E1" s="3"/>
      <c r="F1" s="3"/>
      <c r="G1" s="3"/>
    </row>
    <row r="2" spans="1:15" ht="36" customHeight="1">
      <c r="A2" s="22"/>
      <c r="D2" s="138" t="s">
        <v>62</v>
      </c>
      <c r="E2" s="134"/>
      <c r="F2" s="134"/>
      <c r="G2" s="134"/>
      <c r="H2" s="139" t="s">
        <v>63</v>
      </c>
      <c r="I2" s="139"/>
      <c r="J2" s="140">
        <f ca="1">TODAY()</f>
        <v>44852</v>
      </c>
      <c r="K2" s="140"/>
      <c r="L2" s="141" t="s">
        <v>64</v>
      </c>
      <c r="M2" s="141"/>
      <c r="N2" s="135">
        <f ca="1">B26-TODAY()-4</f>
        <v>6</v>
      </c>
      <c r="O2" s="135"/>
    </row>
    <row r="3" spans="1:15" ht="42.75" customHeight="1">
      <c r="A3" s="136" t="s">
        <v>65</v>
      </c>
      <c r="B3" s="137"/>
      <c r="C3" s="31" t="s">
        <v>66</v>
      </c>
      <c r="D3" s="38" t="s">
        <v>67</v>
      </c>
      <c r="E3" s="39" t="s">
        <v>68</v>
      </c>
      <c r="F3" s="18" t="s">
        <v>69</v>
      </c>
      <c r="G3" s="40" t="s">
        <v>70</v>
      </c>
      <c r="H3" s="139"/>
      <c r="I3" s="139"/>
      <c r="J3" s="140"/>
      <c r="K3" s="140"/>
      <c r="L3" s="141"/>
      <c r="M3" s="141"/>
      <c r="N3" s="135"/>
      <c r="O3" s="135"/>
    </row>
    <row r="4" spans="1:15" ht="39.75" customHeight="1">
      <c r="A4" s="34">
        <v>44840</v>
      </c>
      <c r="B4" s="32">
        <v>44840</v>
      </c>
      <c r="C4" s="9" t="s">
        <v>71</v>
      </c>
      <c r="D4" s="37"/>
      <c r="E4" s="37"/>
      <c r="F4" s="37"/>
      <c r="G4" s="37"/>
    </row>
    <row r="5" spans="1:15" ht="39.75" customHeight="1">
      <c r="A5" s="34">
        <v>44841</v>
      </c>
      <c r="B5" s="32">
        <v>44841</v>
      </c>
      <c r="C5" s="9"/>
      <c r="D5" s="36"/>
      <c r="E5" s="36"/>
      <c r="F5" s="36"/>
      <c r="G5" s="36"/>
    </row>
    <row r="6" spans="1:15" ht="39.75" customHeight="1">
      <c r="A6" s="35">
        <v>44842</v>
      </c>
      <c r="B6" s="33">
        <v>44842</v>
      </c>
      <c r="C6" s="27" t="s">
        <v>72</v>
      </c>
      <c r="D6" s="36"/>
      <c r="E6" s="36"/>
      <c r="F6" s="36"/>
      <c r="G6" s="36"/>
    </row>
    <row r="7" spans="1:15" ht="39.75" customHeight="1">
      <c r="A7" s="35">
        <v>44843</v>
      </c>
      <c r="B7" s="33">
        <v>44843</v>
      </c>
      <c r="C7" s="25"/>
      <c r="D7" s="36"/>
      <c r="E7" s="36" t="s">
        <v>73</v>
      </c>
      <c r="F7" s="36"/>
      <c r="G7" s="36"/>
    </row>
    <row r="8" spans="1:15" ht="39.75" customHeight="1">
      <c r="A8" s="35">
        <v>44844</v>
      </c>
      <c r="B8" s="33">
        <v>44844</v>
      </c>
      <c r="C8" s="26" t="s">
        <v>74</v>
      </c>
      <c r="D8" s="36" t="s">
        <v>73</v>
      </c>
      <c r="E8" s="36"/>
      <c r="F8" s="36"/>
      <c r="G8" s="36"/>
    </row>
    <row r="9" spans="1:15" ht="39.75" customHeight="1">
      <c r="A9" s="34">
        <v>44845</v>
      </c>
      <c r="B9" s="32">
        <v>44845</v>
      </c>
      <c r="C9" s="9" t="s">
        <v>75</v>
      </c>
      <c r="D9" s="36"/>
      <c r="E9" s="36"/>
      <c r="F9" s="36"/>
      <c r="G9" s="36"/>
    </row>
    <row r="10" spans="1:15" ht="39.75" customHeight="1">
      <c r="A10" s="34">
        <v>44846</v>
      </c>
      <c r="B10" s="32">
        <v>44846</v>
      </c>
      <c r="C10" s="9" t="s">
        <v>76</v>
      </c>
      <c r="D10" s="36"/>
      <c r="E10" s="36"/>
      <c r="F10" s="36"/>
      <c r="G10" s="36"/>
    </row>
    <row r="11" spans="1:15" ht="39.75" customHeight="1">
      <c r="A11" s="34">
        <v>44847</v>
      </c>
      <c r="B11" s="32">
        <v>44847</v>
      </c>
      <c r="C11" s="9"/>
      <c r="D11" s="36"/>
      <c r="E11" s="36"/>
      <c r="F11" s="36"/>
      <c r="G11" s="36"/>
    </row>
    <row r="12" spans="1:15" ht="39.75" customHeight="1">
      <c r="A12" s="34">
        <v>44848</v>
      </c>
      <c r="B12" s="32">
        <v>44848</v>
      </c>
      <c r="C12" s="9" t="s">
        <v>467</v>
      </c>
      <c r="D12" s="36"/>
      <c r="E12" s="36"/>
      <c r="F12" s="36"/>
      <c r="G12" s="36"/>
    </row>
    <row r="13" spans="1:15" ht="39.75" customHeight="1">
      <c r="A13" s="35">
        <v>44849</v>
      </c>
      <c r="B13" s="33">
        <v>44849</v>
      </c>
      <c r="C13" s="25"/>
      <c r="D13" s="36"/>
      <c r="E13" s="36"/>
      <c r="F13" s="36"/>
      <c r="G13" s="36"/>
    </row>
    <row r="14" spans="1:15" ht="39.75" customHeight="1">
      <c r="A14" s="35">
        <v>44850</v>
      </c>
      <c r="B14" s="33">
        <v>44850</v>
      </c>
      <c r="C14" s="25"/>
      <c r="D14" s="36"/>
      <c r="E14" s="36"/>
      <c r="F14" s="36"/>
      <c r="G14" s="36"/>
    </row>
    <row r="15" spans="1:15" ht="39.75" customHeight="1">
      <c r="A15" s="34">
        <v>44851</v>
      </c>
      <c r="B15" s="32">
        <v>44851</v>
      </c>
      <c r="C15" s="24" t="s">
        <v>509</v>
      </c>
      <c r="D15" s="36"/>
      <c r="E15" s="36"/>
      <c r="F15" s="36"/>
      <c r="G15" s="36"/>
    </row>
    <row r="16" spans="1:15" ht="39.75" customHeight="1">
      <c r="A16" s="34">
        <v>44852</v>
      </c>
      <c r="B16" s="32">
        <v>44852</v>
      </c>
      <c r="C16" s="9" t="s">
        <v>518</v>
      </c>
      <c r="D16" s="36"/>
      <c r="E16" s="36"/>
      <c r="F16" s="36"/>
      <c r="G16" s="36"/>
    </row>
    <row r="17" spans="1:7" ht="39.75" customHeight="1">
      <c r="A17" s="34">
        <v>44853</v>
      </c>
      <c r="B17" s="32">
        <v>44853</v>
      </c>
      <c r="D17" s="36"/>
      <c r="E17" s="36"/>
      <c r="F17" s="36"/>
      <c r="G17" s="36"/>
    </row>
    <row r="18" spans="1:7" ht="39.75" customHeight="1">
      <c r="A18" s="34">
        <v>44854</v>
      </c>
      <c r="B18" s="32">
        <v>44854</v>
      </c>
      <c r="C18" s="9"/>
      <c r="D18" s="36"/>
      <c r="E18" s="36"/>
      <c r="F18" s="36"/>
      <c r="G18" s="36"/>
    </row>
    <row r="19" spans="1:7" ht="39.75" customHeight="1">
      <c r="A19" s="34">
        <v>44855</v>
      </c>
      <c r="B19" s="32">
        <v>44855</v>
      </c>
      <c r="C19" s="4" t="s">
        <v>520</v>
      </c>
      <c r="D19" s="36"/>
      <c r="E19" s="36"/>
      <c r="F19" s="36"/>
      <c r="G19" s="36"/>
    </row>
    <row r="20" spans="1:7" ht="39.75" customHeight="1">
      <c r="A20" s="35">
        <v>44856</v>
      </c>
      <c r="B20" s="33">
        <v>44856</v>
      </c>
      <c r="C20" s="25"/>
      <c r="D20" s="36"/>
      <c r="E20" s="36"/>
      <c r="F20" s="36"/>
      <c r="G20" s="36"/>
    </row>
    <row r="21" spans="1:7" ht="39.75" customHeight="1">
      <c r="A21" s="35">
        <v>44857</v>
      </c>
      <c r="B21" s="33">
        <v>44857</v>
      </c>
      <c r="C21" s="25"/>
      <c r="D21" s="36"/>
      <c r="E21" s="36"/>
      <c r="F21" s="36"/>
      <c r="G21" s="36"/>
    </row>
    <row r="22" spans="1:7" ht="39.75" customHeight="1">
      <c r="A22" s="34">
        <v>44858</v>
      </c>
      <c r="B22" s="32">
        <v>44858</v>
      </c>
      <c r="C22" s="9" t="s">
        <v>519</v>
      </c>
      <c r="D22" s="36"/>
      <c r="E22" s="36"/>
      <c r="F22" s="36"/>
      <c r="G22" s="36"/>
    </row>
    <row r="23" spans="1:7" ht="39.75" customHeight="1">
      <c r="A23" s="34">
        <v>44859</v>
      </c>
      <c r="B23" s="32">
        <v>44859</v>
      </c>
      <c r="C23" s="9"/>
      <c r="D23" s="36"/>
      <c r="E23" s="36"/>
      <c r="F23" s="36"/>
      <c r="G23" s="36"/>
    </row>
    <row r="24" spans="1:7" ht="39.75" customHeight="1">
      <c r="A24" s="34">
        <v>44860</v>
      </c>
      <c r="B24" s="32">
        <v>44860</v>
      </c>
      <c r="C24" s="9" t="s">
        <v>77</v>
      </c>
      <c r="D24" s="36"/>
      <c r="E24" s="36"/>
      <c r="F24" s="36"/>
      <c r="G24" s="36"/>
    </row>
    <row r="25" spans="1:7" ht="39.75" customHeight="1">
      <c r="A25" s="34">
        <v>44861</v>
      </c>
      <c r="B25" s="32">
        <v>44861</v>
      </c>
      <c r="C25" s="9"/>
      <c r="D25" s="36"/>
      <c r="E25" s="36"/>
      <c r="F25" s="36"/>
      <c r="G25" s="36"/>
    </row>
    <row r="26" spans="1:7" ht="39.75" customHeight="1">
      <c r="A26" s="34">
        <v>44862</v>
      </c>
      <c r="B26" s="32">
        <v>44862</v>
      </c>
      <c r="C26" s="23" t="s">
        <v>78</v>
      </c>
      <c r="D26" s="36"/>
      <c r="E26" s="36"/>
      <c r="F26" s="36"/>
      <c r="G26" s="36"/>
    </row>
    <row r="27" spans="1:7" ht="39.75" customHeight="1">
      <c r="A27" s="34">
        <v>44863</v>
      </c>
      <c r="B27" s="32">
        <v>44863</v>
      </c>
      <c r="C27" s="9"/>
      <c r="D27" s="36"/>
      <c r="E27" s="36"/>
      <c r="F27" s="36"/>
      <c r="G27" s="36"/>
    </row>
    <row r="28" spans="1:7" ht="35.25">
      <c r="A28" s="34">
        <v>44864</v>
      </c>
      <c r="B28" s="32">
        <v>44864</v>
      </c>
      <c r="C28" s="91"/>
      <c r="D28" s="36"/>
      <c r="E28" s="36"/>
      <c r="F28" s="36"/>
      <c r="G28" s="36"/>
    </row>
    <row r="29" spans="1:7" ht="35.25">
      <c r="A29" s="34">
        <v>44865</v>
      </c>
      <c r="B29" s="32">
        <v>44865</v>
      </c>
      <c r="C29" s="9"/>
      <c r="D29" s="36"/>
      <c r="E29" s="36"/>
      <c r="F29" s="36"/>
      <c r="G29" s="36"/>
    </row>
    <row r="30" spans="1:7" ht="35.25">
      <c r="A30" s="34"/>
      <c r="B30" s="32"/>
      <c r="C30" s="91"/>
      <c r="D30" s="36"/>
      <c r="E30" s="36"/>
      <c r="F30" s="36"/>
      <c r="G30" s="36"/>
    </row>
  </sheetData>
  <mergeCells count="6">
    <mergeCell ref="N2:O3"/>
    <mergeCell ref="A3:B3"/>
    <mergeCell ref="D2:G2"/>
    <mergeCell ref="H2:I3"/>
    <mergeCell ref="J2:K3"/>
    <mergeCell ref="L2:M3"/>
  </mergeCells>
  <phoneticPr fontId="1"/>
  <conditionalFormatting sqref="A4:B30">
    <cfRule type="expression" dxfId="7" priority="2">
      <formula>($A4=TODAY())</formula>
    </cfRule>
  </conditionalFormatting>
  <conditionalFormatting sqref="D4:G26 D28:G28 D30:G30">
    <cfRule type="containsText" dxfId="6" priority="1" operator="containsText" text="×">
      <formula>NOT(ISERROR(SEARCH("×",D4)))</formula>
    </cfRule>
  </conditionalFormatting>
  <dataValidations count="1">
    <dataValidation type="list" allowBlank="1" showInputMessage="1" showErrorMessage="1" sqref="D4:G30" xr:uid="{B7FDAB01-C368-4E08-8B50-B6031042B8BA}">
      <formula1>"×"</formula1>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21DA0B-E5AC-440D-80A3-3AC33DB506F1}">
  <sheetPr>
    <tabColor theme="5"/>
  </sheetPr>
  <dimension ref="A1:M200"/>
  <sheetViews>
    <sheetView topLeftCell="A11" workbookViewId="0">
      <selection activeCell="M39" sqref="M39"/>
    </sheetView>
  </sheetViews>
  <sheetFormatPr defaultRowHeight="18.75"/>
  <cols>
    <col min="2" max="2" width="56.125" style="4" customWidth="1"/>
    <col min="3" max="3" width="14.125" style="4" customWidth="1"/>
    <col min="4" max="4" width="12.375" style="4" customWidth="1"/>
    <col min="5" max="5" width="14" customWidth="1"/>
    <col min="11" max="11" width="11.625" style="4" customWidth="1"/>
  </cols>
  <sheetData>
    <row r="1" spans="1:13" s="1" customFormat="1" ht="36.75" customHeight="1">
      <c r="A1" s="2" t="s">
        <v>367</v>
      </c>
      <c r="B1" s="3"/>
      <c r="D1" s="98" t="s">
        <v>368</v>
      </c>
      <c r="E1" s="100">
        <f>COUNTIF(A5:A200,"&lt;&gt;")-COUNTIF(E5:E200,"完了")-COUNTIF(D5:D200,"低")</f>
        <v>12</v>
      </c>
      <c r="F1" s="97" t="s">
        <v>369</v>
      </c>
      <c r="K1" s="3"/>
    </row>
    <row r="3" spans="1:13">
      <c r="B3" s="98" t="s">
        <v>4</v>
      </c>
      <c r="C3" s="98" t="s">
        <v>220</v>
      </c>
      <c r="D3" s="98" t="s">
        <v>370</v>
      </c>
      <c r="E3" s="98" t="s">
        <v>371</v>
      </c>
      <c r="I3" s="99"/>
      <c r="K3" s="18" t="s">
        <v>220</v>
      </c>
      <c r="L3" s="18" t="s">
        <v>370</v>
      </c>
      <c r="M3" s="18" t="s">
        <v>371</v>
      </c>
    </row>
    <row r="4" spans="1:13">
      <c r="A4" t="s">
        <v>223</v>
      </c>
      <c r="B4" s="4" t="s">
        <v>372</v>
      </c>
      <c r="C4" s="4" t="s">
        <v>373</v>
      </c>
      <c r="D4" s="4" t="s">
        <v>374</v>
      </c>
      <c r="E4" s="16" t="s">
        <v>375</v>
      </c>
      <c r="K4" s="90" t="s">
        <v>376</v>
      </c>
      <c r="L4" s="90" t="s">
        <v>377</v>
      </c>
      <c r="M4" s="90" t="s">
        <v>378</v>
      </c>
    </row>
    <row r="5" spans="1:13">
      <c r="A5">
        <f>IF(B5="","",ROW()-4)</f>
        <v>1</v>
      </c>
      <c r="B5" s="4" t="s">
        <v>379</v>
      </c>
      <c r="C5" s="4" t="s">
        <v>380</v>
      </c>
      <c r="D5" s="4" t="s">
        <v>377</v>
      </c>
      <c r="E5" s="16" t="s">
        <v>382</v>
      </c>
      <c r="K5" s="90" t="s">
        <v>381</v>
      </c>
      <c r="L5" s="90" t="s">
        <v>374</v>
      </c>
      <c r="M5" s="90" t="s">
        <v>382</v>
      </c>
    </row>
    <row r="6" spans="1:13">
      <c r="A6">
        <f t="shared" ref="A6:A50" si="0">IF(B6="","",ROW()-4)</f>
        <v>2</v>
      </c>
      <c r="B6" s="4" t="s">
        <v>383</v>
      </c>
      <c r="C6" s="4" t="s">
        <v>380</v>
      </c>
      <c r="D6" s="4" t="s">
        <v>377</v>
      </c>
      <c r="E6" s="16" t="s">
        <v>375</v>
      </c>
      <c r="K6" s="90" t="s">
        <v>384</v>
      </c>
      <c r="L6" s="90" t="s">
        <v>385</v>
      </c>
      <c r="M6" s="90" t="s">
        <v>375</v>
      </c>
    </row>
    <row r="7" spans="1:13">
      <c r="A7">
        <f t="shared" si="0"/>
        <v>3</v>
      </c>
      <c r="B7" s="4" t="s">
        <v>386</v>
      </c>
      <c r="C7" s="4" t="s">
        <v>381</v>
      </c>
      <c r="D7" s="4" t="s">
        <v>374</v>
      </c>
      <c r="E7" s="16" t="s">
        <v>375</v>
      </c>
      <c r="K7" s="90" t="s">
        <v>373</v>
      </c>
    </row>
    <row r="8" spans="1:13">
      <c r="A8">
        <f t="shared" si="0"/>
        <v>4</v>
      </c>
      <c r="B8" s="4" t="s">
        <v>387</v>
      </c>
      <c r="C8" s="4" t="s">
        <v>380</v>
      </c>
      <c r="D8" s="4" t="s">
        <v>374</v>
      </c>
      <c r="E8" s="16" t="s">
        <v>378</v>
      </c>
    </row>
    <row r="9" spans="1:13">
      <c r="A9">
        <f t="shared" si="0"/>
        <v>5</v>
      </c>
      <c r="B9" s="4" t="s">
        <v>388</v>
      </c>
      <c r="C9" s="4" t="s">
        <v>380</v>
      </c>
      <c r="D9" s="4" t="s">
        <v>374</v>
      </c>
      <c r="E9" s="16" t="s">
        <v>378</v>
      </c>
    </row>
    <row r="10" spans="1:13">
      <c r="A10">
        <f t="shared" si="0"/>
        <v>6</v>
      </c>
      <c r="B10" s="4" t="s">
        <v>389</v>
      </c>
      <c r="C10" s="4" t="s">
        <v>380</v>
      </c>
      <c r="D10" s="4" t="s">
        <v>374</v>
      </c>
      <c r="E10" s="16" t="s">
        <v>378</v>
      </c>
    </row>
    <row r="11" spans="1:13">
      <c r="A11">
        <f t="shared" si="0"/>
        <v>7</v>
      </c>
      <c r="B11" s="4" t="s">
        <v>390</v>
      </c>
      <c r="C11" s="4" t="s">
        <v>380</v>
      </c>
      <c r="D11" s="4" t="s">
        <v>374</v>
      </c>
      <c r="E11" s="16" t="s">
        <v>378</v>
      </c>
    </row>
    <row r="12" spans="1:13">
      <c r="A12">
        <f t="shared" si="0"/>
        <v>8</v>
      </c>
      <c r="B12" s="4" t="s">
        <v>391</v>
      </c>
      <c r="C12" s="4" t="s">
        <v>380</v>
      </c>
      <c r="D12" s="4" t="s">
        <v>385</v>
      </c>
      <c r="E12" s="16" t="s">
        <v>378</v>
      </c>
    </row>
    <row r="13" spans="1:13">
      <c r="A13">
        <f t="shared" si="0"/>
        <v>9</v>
      </c>
      <c r="B13" s="4" t="s">
        <v>392</v>
      </c>
      <c r="C13" s="4" t="s">
        <v>380</v>
      </c>
      <c r="D13" s="4" t="s">
        <v>385</v>
      </c>
      <c r="E13" s="16" t="s">
        <v>378</v>
      </c>
    </row>
    <row r="14" spans="1:13">
      <c r="A14">
        <f t="shared" si="0"/>
        <v>10</v>
      </c>
      <c r="B14" s="4" t="s">
        <v>393</v>
      </c>
      <c r="C14" s="4" t="s">
        <v>380</v>
      </c>
      <c r="D14" s="4" t="s">
        <v>374</v>
      </c>
      <c r="E14" s="16" t="s">
        <v>378</v>
      </c>
    </row>
    <row r="15" spans="1:13">
      <c r="A15">
        <f t="shared" si="0"/>
        <v>11</v>
      </c>
      <c r="B15" s="4" t="s">
        <v>394</v>
      </c>
      <c r="C15" s="4" t="s">
        <v>395</v>
      </c>
      <c r="D15" s="4" t="s">
        <v>377</v>
      </c>
      <c r="E15" s="16" t="s">
        <v>375</v>
      </c>
    </row>
    <row r="16" spans="1:13">
      <c r="A16">
        <f t="shared" si="0"/>
        <v>12</v>
      </c>
      <c r="B16" s="4" t="s">
        <v>396</v>
      </c>
      <c r="C16" s="4" t="s">
        <v>395</v>
      </c>
      <c r="D16" s="4" t="s">
        <v>377</v>
      </c>
      <c r="E16" s="16" t="s">
        <v>375</v>
      </c>
    </row>
    <row r="17" spans="1:5">
      <c r="A17">
        <f t="shared" si="0"/>
        <v>13</v>
      </c>
      <c r="B17" s="4" t="s">
        <v>397</v>
      </c>
      <c r="C17" s="4" t="s">
        <v>395</v>
      </c>
      <c r="D17" s="4" t="s">
        <v>377</v>
      </c>
      <c r="E17" s="16" t="s">
        <v>375</v>
      </c>
    </row>
    <row r="18" spans="1:5">
      <c r="A18">
        <f t="shared" si="0"/>
        <v>14</v>
      </c>
      <c r="B18" s="4" t="s">
        <v>398</v>
      </c>
      <c r="C18" s="4" t="s">
        <v>395</v>
      </c>
      <c r="D18" s="4" t="s">
        <v>377</v>
      </c>
      <c r="E18" s="16" t="s">
        <v>378</v>
      </c>
    </row>
    <row r="19" spans="1:5">
      <c r="A19">
        <f t="shared" si="0"/>
        <v>15</v>
      </c>
      <c r="B19" s="4" t="s">
        <v>399</v>
      </c>
      <c r="C19" s="4" t="s">
        <v>395</v>
      </c>
      <c r="D19" s="4" t="s">
        <v>385</v>
      </c>
      <c r="E19" s="16" t="s">
        <v>378</v>
      </c>
    </row>
    <row r="20" spans="1:5">
      <c r="A20">
        <f t="shared" si="0"/>
        <v>16</v>
      </c>
      <c r="B20" s="4" t="s">
        <v>400</v>
      </c>
      <c r="C20" s="4" t="s">
        <v>395</v>
      </c>
      <c r="D20" s="4" t="s">
        <v>385</v>
      </c>
      <c r="E20" s="16" t="s">
        <v>378</v>
      </c>
    </row>
    <row r="21" spans="1:5">
      <c r="A21">
        <f t="shared" si="0"/>
        <v>17</v>
      </c>
      <c r="B21" s="4" t="s">
        <v>401</v>
      </c>
      <c r="C21" s="4" t="s">
        <v>395</v>
      </c>
      <c r="D21" s="4" t="s">
        <v>377</v>
      </c>
      <c r="E21" s="16" t="s">
        <v>378</v>
      </c>
    </row>
    <row r="22" spans="1:5">
      <c r="A22">
        <f t="shared" si="0"/>
        <v>18</v>
      </c>
      <c r="B22" s="4" t="s">
        <v>402</v>
      </c>
      <c r="C22" s="4" t="s">
        <v>381</v>
      </c>
      <c r="D22" s="4" t="s">
        <v>377</v>
      </c>
      <c r="E22" s="16" t="s">
        <v>382</v>
      </c>
    </row>
    <row r="23" spans="1:5">
      <c r="A23">
        <f t="shared" si="0"/>
        <v>19</v>
      </c>
      <c r="B23" s="4" t="s">
        <v>403</v>
      </c>
      <c r="C23" s="4" t="s">
        <v>380</v>
      </c>
      <c r="D23" s="4" t="s">
        <v>377</v>
      </c>
      <c r="E23" s="16" t="s">
        <v>378</v>
      </c>
    </row>
    <row r="24" spans="1:5">
      <c r="A24">
        <f t="shared" si="0"/>
        <v>20</v>
      </c>
      <c r="B24" s="4" t="s">
        <v>404</v>
      </c>
      <c r="C24" s="4" t="s">
        <v>395</v>
      </c>
      <c r="D24" s="4" t="s">
        <v>385</v>
      </c>
      <c r="E24" s="16" t="s">
        <v>378</v>
      </c>
    </row>
    <row r="25" spans="1:5">
      <c r="A25">
        <f t="shared" si="0"/>
        <v>21</v>
      </c>
      <c r="B25" s="4" t="s">
        <v>405</v>
      </c>
      <c r="C25" s="4" t="s">
        <v>381</v>
      </c>
      <c r="D25" s="4" t="s">
        <v>385</v>
      </c>
      <c r="E25" s="16" t="s">
        <v>378</v>
      </c>
    </row>
    <row r="26" spans="1:5">
      <c r="A26">
        <f t="shared" si="0"/>
        <v>22</v>
      </c>
      <c r="B26" s="4" t="s">
        <v>406</v>
      </c>
      <c r="C26" s="4" t="s">
        <v>373</v>
      </c>
      <c r="D26" s="4" t="s">
        <v>374</v>
      </c>
      <c r="E26" s="16" t="s">
        <v>378</v>
      </c>
    </row>
    <row r="27" spans="1:5">
      <c r="A27">
        <f t="shared" si="0"/>
        <v>23</v>
      </c>
      <c r="B27" s="4" t="s">
        <v>407</v>
      </c>
      <c r="C27" s="4" t="s">
        <v>373</v>
      </c>
      <c r="D27" s="4" t="s">
        <v>374</v>
      </c>
      <c r="E27" s="16" t="s">
        <v>378</v>
      </c>
    </row>
    <row r="28" spans="1:5">
      <c r="A28">
        <f t="shared" si="0"/>
        <v>24</v>
      </c>
      <c r="B28" s="4" t="s">
        <v>408</v>
      </c>
      <c r="C28" s="4" t="s">
        <v>373</v>
      </c>
      <c r="D28" s="4" t="s">
        <v>374</v>
      </c>
      <c r="E28" s="16" t="s">
        <v>378</v>
      </c>
    </row>
    <row r="29" spans="1:5">
      <c r="A29">
        <f t="shared" si="0"/>
        <v>25</v>
      </c>
      <c r="B29" s="4" t="s">
        <v>409</v>
      </c>
      <c r="C29" s="4" t="s">
        <v>381</v>
      </c>
      <c r="D29" s="4" t="s">
        <v>385</v>
      </c>
      <c r="E29" s="16" t="s">
        <v>382</v>
      </c>
    </row>
    <row r="30" spans="1:5">
      <c r="A30">
        <f t="shared" si="0"/>
        <v>26</v>
      </c>
      <c r="B30" s="4" t="s">
        <v>410</v>
      </c>
      <c r="C30" s="4" t="s">
        <v>381</v>
      </c>
      <c r="D30" s="4" t="s">
        <v>385</v>
      </c>
      <c r="E30" s="16" t="s">
        <v>382</v>
      </c>
    </row>
    <row r="31" spans="1:5">
      <c r="A31">
        <f t="shared" si="0"/>
        <v>27</v>
      </c>
      <c r="B31" s="4" t="s">
        <v>411</v>
      </c>
      <c r="C31" s="4" t="s">
        <v>381</v>
      </c>
      <c r="D31" s="4" t="s">
        <v>385</v>
      </c>
      <c r="E31" s="16" t="s">
        <v>375</v>
      </c>
    </row>
    <row r="32" spans="1:5">
      <c r="A32">
        <f t="shared" si="0"/>
        <v>28</v>
      </c>
      <c r="B32" s="4" t="s">
        <v>412</v>
      </c>
      <c r="C32" s="4" t="s">
        <v>381</v>
      </c>
      <c r="D32" s="4" t="s">
        <v>385</v>
      </c>
      <c r="E32" s="16" t="s">
        <v>375</v>
      </c>
    </row>
    <row r="33" spans="1:5">
      <c r="A33">
        <f t="shared" si="0"/>
        <v>29</v>
      </c>
      <c r="B33" s="4" t="s">
        <v>413</v>
      </c>
      <c r="C33" s="4" t="s">
        <v>381</v>
      </c>
      <c r="D33" s="4" t="s">
        <v>385</v>
      </c>
      <c r="E33" s="16" t="s">
        <v>382</v>
      </c>
    </row>
    <row r="34" spans="1:5">
      <c r="A34">
        <f t="shared" si="0"/>
        <v>30</v>
      </c>
      <c r="B34" s="4" t="s">
        <v>414</v>
      </c>
      <c r="C34" s="4" t="s">
        <v>381</v>
      </c>
      <c r="D34" s="4" t="s">
        <v>385</v>
      </c>
      <c r="E34" s="16" t="s">
        <v>375</v>
      </c>
    </row>
    <row r="35" spans="1:5">
      <c r="A35">
        <f t="shared" si="0"/>
        <v>31</v>
      </c>
      <c r="B35" s="4" t="s">
        <v>415</v>
      </c>
      <c r="C35" s="4" t="s">
        <v>381</v>
      </c>
      <c r="D35" s="4" t="s">
        <v>385</v>
      </c>
      <c r="E35" s="16" t="s">
        <v>382</v>
      </c>
    </row>
    <row r="36" spans="1:5">
      <c r="A36">
        <f t="shared" si="0"/>
        <v>32</v>
      </c>
      <c r="B36" s="4" t="s">
        <v>409</v>
      </c>
      <c r="C36" s="4" t="s">
        <v>380</v>
      </c>
      <c r="D36" s="4" t="s">
        <v>385</v>
      </c>
      <c r="E36" s="16" t="s">
        <v>378</v>
      </c>
    </row>
    <row r="37" spans="1:5">
      <c r="A37">
        <f t="shared" si="0"/>
        <v>33</v>
      </c>
      <c r="B37" s="4" t="s">
        <v>410</v>
      </c>
      <c r="C37" s="4" t="s">
        <v>380</v>
      </c>
      <c r="D37" s="4" t="s">
        <v>385</v>
      </c>
      <c r="E37" s="16" t="s">
        <v>378</v>
      </c>
    </row>
    <row r="38" spans="1:5">
      <c r="A38">
        <f t="shared" si="0"/>
        <v>34</v>
      </c>
      <c r="B38" s="4" t="s">
        <v>411</v>
      </c>
      <c r="C38" s="4" t="s">
        <v>380</v>
      </c>
      <c r="D38" s="4" t="s">
        <v>385</v>
      </c>
      <c r="E38" s="16" t="s">
        <v>378</v>
      </c>
    </row>
    <row r="39" spans="1:5">
      <c r="A39">
        <f t="shared" si="0"/>
        <v>35</v>
      </c>
      <c r="B39" s="4" t="s">
        <v>412</v>
      </c>
      <c r="C39" s="4" t="s">
        <v>380</v>
      </c>
      <c r="D39" s="4" t="s">
        <v>385</v>
      </c>
      <c r="E39" s="16" t="s">
        <v>378</v>
      </c>
    </row>
    <row r="40" spans="1:5">
      <c r="A40">
        <f t="shared" si="0"/>
        <v>36</v>
      </c>
      <c r="B40" s="4" t="s">
        <v>413</v>
      </c>
      <c r="C40" s="4" t="s">
        <v>380</v>
      </c>
      <c r="D40" s="4" t="s">
        <v>385</v>
      </c>
      <c r="E40" s="16" t="s">
        <v>378</v>
      </c>
    </row>
    <row r="41" spans="1:5">
      <c r="A41">
        <f t="shared" si="0"/>
        <v>37</v>
      </c>
      <c r="B41" s="4" t="s">
        <v>414</v>
      </c>
      <c r="C41" s="4" t="s">
        <v>380</v>
      </c>
      <c r="D41" s="4" t="s">
        <v>385</v>
      </c>
      <c r="E41" s="16" t="s">
        <v>378</v>
      </c>
    </row>
    <row r="42" spans="1:5">
      <c r="A42">
        <f t="shared" si="0"/>
        <v>38</v>
      </c>
      <c r="B42" s="4" t="s">
        <v>415</v>
      </c>
      <c r="C42" s="4" t="s">
        <v>380</v>
      </c>
      <c r="D42" s="4" t="s">
        <v>385</v>
      </c>
      <c r="E42" s="16" t="s">
        <v>378</v>
      </c>
    </row>
    <row r="43" spans="1:5">
      <c r="A43">
        <f t="shared" si="0"/>
        <v>39</v>
      </c>
      <c r="B43" s="4" t="s">
        <v>416</v>
      </c>
      <c r="C43" s="4" t="s">
        <v>395</v>
      </c>
      <c r="D43" s="4" t="s">
        <v>377</v>
      </c>
      <c r="E43" s="16" t="s">
        <v>375</v>
      </c>
    </row>
    <row r="44" spans="1:5">
      <c r="A44">
        <f t="shared" si="0"/>
        <v>40</v>
      </c>
      <c r="B44" s="4" t="s">
        <v>417</v>
      </c>
      <c r="C44" s="4" t="s">
        <v>380</v>
      </c>
      <c r="D44" s="4" t="s">
        <v>377</v>
      </c>
      <c r="E44" s="16" t="s">
        <v>375</v>
      </c>
    </row>
    <row r="45" spans="1:5">
      <c r="A45">
        <f t="shared" si="0"/>
        <v>41</v>
      </c>
      <c r="B45" s="4" t="s">
        <v>418</v>
      </c>
      <c r="C45" s="4" t="s">
        <v>395</v>
      </c>
      <c r="D45" s="4" t="s">
        <v>385</v>
      </c>
      <c r="E45" s="16" t="s">
        <v>378</v>
      </c>
    </row>
    <row r="46" spans="1:5">
      <c r="A46">
        <f t="shared" si="0"/>
        <v>42</v>
      </c>
      <c r="B46" s="4" t="s">
        <v>419</v>
      </c>
      <c r="C46" s="4" t="s">
        <v>395</v>
      </c>
      <c r="D46" s="4" t="s">
        <v>377</v>
      </c>
      <c r="E46" s="16" t="s">
        <v>382</v>
      </c>
    </row>
    <row r="47" spans="1:5">
      <c r="A47">
        <f t="shared" si="0"/>
        <v>43</v>
      </c>
      <c r="B47" s="4" t="s">
        <v>241</v>
      </c>
      <c r="C47" s="4" t="s">
        <v>395</v>
      </c>
      <c r="D47" s="4" t="s">
        <v>374</v>
      </c>
      <c r="E47" s="16" t="s">
        <v>382</v>
      </c>
    </row>
    <row r="48" spans="1:5">
      <c r="A48">
        <f t="shared" si="0"/>
        <v>44</v>
      </c>
      <c r="B48" s="4" t="s">
        <v>420</v>
      </c>
      <c r="C48" s="4" t="s">
        <v>395</v>
      </c>
      <c r="D48" s="4" t="s">
        <v>377</v>
      </c>
      <c r="E48" s="16" t="s">
        <v>375</v>
      </c>
    </row>
    <row r="49" spans="1:5">
      <c r="A49">
        <f t="shared" si="0"/>
        <v>45</v>
      </c>
      <c r="B49" s="4" t="s">
        <v>421</v>
      </c>
      <c r="C49" s="4" t="s">
        <v>395</v>
      </c>
      <c r="D49" s="4" t="s">
        <v>377</v>
      </c>
      <c r="E49" s="16" t="s">
        <v>375</v>
      </c>
    </row>
    <row r="50" spans="1:5">
      <c r="A50">
        <f t="shared" si="0"/>
        <v>46</v>
      </c>
      <c r="B50" s="4" t="s">
        <v>432</v>
      </c>
      <c r="C50" s="4" t="s">
        <v>380</v>
      </c>
      <c r="D50" s="4" t="s">
        <v>377</v>
      </c>
      <c r="E50" s="16" t="s">
        <v>375</v>
      </c>
    </row>
    <row r="51" spans="1:5">
      <c r="E51" s="16"/>
    </row>
    <row r="52" spans="1:5">
      <c r="E52" s="16"/>
    </row>
    <row r="53" spans="1:5">
      <c r="E53" s="16"/>
    </row>
    <row r="54" spans="1:5">
      <c r="E54" s="16"/>
    </row>
    <row r="55" spans="1:5">
      <c r="E55" s="16"/>
    </row>
    <row r="56" spans="1:5">
      <c r="E56" s="16"/>
    </row>
    <row r="57" spans="1:5">
      <c r="E57" s="16"/>
    </row>
    <row r="58" spans="1:5">
      <c r="E58" s="16"/>
    </row>
    <row r="59" spans="1:5">
      <c r="E59" s="16"/>
    </row>
    <row r="60" spans="1:5">
      <c r="E60" s="16"/>
    </row>
    <row r="61" spans="1:5">
      <c r="E61" s="16"/>
    </row>
    <row r="62" spans="1:5">
      <c r="E62" s="16"/>
    </row>
    <row r="63" spans="1:5">
      <c r="E63" s="16"/>
    </row>
    <row r="64" spans="1:5">
      <c r="E64" s="16"/>
    </row>
    <row r="65" spans="5:5">
      <c r="E65" s="16"/>
    </row>
    <row r="66" spans="5:5">
      <c r="E66" s="16"/>
    </row>
    <row r="67" spans="5:5">
      <c r="E67" s="16"/>
    </row>
    <row r="68" spans="5:5">
      <c r="E68" s="16"/>
    </row>
    <row r="69" spans="5:5">
      <c r="E69" s="16"/>
    </row>
    <row r="70" spans="5:5">
      <c r="E70" s="16"/>
    </row>
    <row r="71" spans="5:5">
      <c r="E71" s="16"/>
    </row>
    <row r="72" spans="5:5">
      <c r="E72" s="16"/>
    </row>
    <row r="73" spans="5:5">
      <c r="E73" s="16"/>
    </row>
    <row r="74" spans="5:5">
      <c r="E74" s="16"/>
    </row>
    <row r="75" spans="5:5">
      <c r="E75" s="16"/>
    </row>
    <row r="76" spans="5:5">
      <c r="E76" s="16"/>
    </row>
    <row r="77" spans="5:5">
      <c r="E77" s="16"/>
    </row>
    <row r="78" spans="5:5">
      <c r="E78" s="16"/>
    </row>
    <row r="79" spans="5:5">
      <c r="E79" s="16"/>
    </row>
    <row r="80" spans="5:5">
      <c r="E80" s="16"/>
    </row>
    <row r="81" spans="5:5">
      <c r="E81" s="16"/>
    </row>
    <row r="82" spans="5:5">
      <c r="E82" s="16"/>
    </row>
    <row r="83" spans="5:5">
      <c r="E83" s="16"/>
    </row>
    <row r="84" spans="5:5">
      <c r="E84" s="16"/>
    </row>
    <row r="85" spans="5:5">
      <c r="E85" s="16"/>
    </row>
    <row r="86" spans="5:5">
      <c r="E86" s="16"/>
    </row>
    <row r="87" spans="5:5">
      <c r="E87" s="16"/>
    </row>
    <row r="88" spans="5:5">
      <c r="E88" s="16"/>
    </row>
    <row r="89" spans="5:5">
      <c r="E89" s="16"/>
    </row>
    <row r="90" spans="5:5">
      <c r="E90" s="16"/>
    </row>
    <row r="91" spans="5:5">
      <c r="E91" s="16"/>
    </row>
    <row r="92" spans="5:5">
      <c r="E92" s="16"/>
    </row>
    <row r="93" spans="5:5">
      <c r="E93" s="16"/>
    </row>
    <row r="94" spans="5:5">
      <c r="E94" s="16"/>
    </row>
    <row r="95" spans="5:5">
      <c r="E95" s="16"/>
    </row>
    <row r="96" spans="5:5">
      <c r="E96" s="16"/>
    </row>
    <row r="97" spans="5:5">
      <c r="E97" s="16"/>
    </row>
    <row r="98" spans="5:5">
      <c r="E98" s="16"/>
    </row>
    <row r="99" spans="5:5">
      <c r="E99" s="16"/>
    </row>
    <row r="100" spans="5:5">
      <c r="E100" s="16"/>
    </row>
    <row r="101" spans="5:5">
      <c r="E101" s="16"/>
    </row>
    <row r="102" spans="5:5">
      <c r="E102" s="16"/>
    </row>
    <row r="103" spans="5:5">
      <c r="E103" s="16"/>
    </row>
    <row r="104" spans="5:5">
      <c r="E104" s="16"/>
    </row>
    <row r="105" spans="5:5">
      <c r="E105" s="16"/>
    </row>
    <row r="106" spans="5:5">
      <c r="E106" s="16"/>
    </row>
    <row r="107" spans="5:5">
      <c r="E107" s="16"/>
    </row>
    <row r="108" spans="5:5">
      <c r="E108" s="16"/>
    </row>
    <row r="109" spans="5:5">
      <c r="E109" s="16"/>
    </row>
    <row r="110" spans="5:5">
      <c r="E110" s="16"/>
    </row>
    <row r="111" spans="5:5">
      <c r="E111" s="16"/>
    </row>
    <row r="112" spans="5:5">
      <c r="E112" s="16"/>
    </row>
    <row r="113" spans="5:5">
      <c r="E113" s="16"/>
    </row>
    <row r="114" spans="5:5">
      <c r="E114" s="16"/>
    </row>
    <row r="115" spans="5:5">
      <c r="E115" s="16"/>
    </row>
    <row r="116" spans="5:5">
      <c r="E116" s="16"/>
    </row>
    <row r="117" spans="5:5">
      <c r="E117" s="16"/>
    </row>
    <row r="118" spans="5:5">
      <c r="E118" s="16"/>
    </row>
    <row r="119" spans="5:5">
      <c r="E119" s="16"/>
    </row>
    <row r="120" spans="5:5">
      <c r="E120" s="16"/>
    </row>
    <row r="121" spans="5:5">
      <c r="E121" s="16"/>
    </row>
    <row r="122" spans="5:5">
      <c r="E122" s="16"/>
    </row>
    <row r="123" spans="5:5">
      <c r="E123" s="16"/>
    </row>
    <row r="124" spans="5:5">
      <c r="E124" s="16"/>
    </row>
    <row r="125" spans="5:5">
      <c r="E125" s="16"/>
    </row>
    <row r="126" spans="5:5">
      <c r="E126" s="16"/>
    </row>
    <row r="127" spans="5:5">
      <c r="E127" s="16"/>
    </row>
    <row r="128" spans="5:5">
      <c r="E128" s="16"/>
    </row>
    <row r="129" spans="5:5">
      <c r="E129" s="16"/>
    </row>
    <row r="130" spans="5:5">
      <c r="E130" s="16"/>
    </row>
    <row r="131" spans="5:5">
      <c r="E131" s="16"/>
    </row>
    <row r="132" spans="5:5">
      <c r="E132" s="16"/>
    </row>
    <row r="133" spans="5:5">
      <c r="E133" s="16"/>
    </row>
    <row r="134" spans="5:5">
      <c r="E134" s="16"/>
    </row>
    <row r="135" spans="5:5">
      <c r="E135" s="16"/>
    </row>
    <row r="136" spans="5:5">
      <c r="E136" s="16"/>
    </row>
    <row r="137" spans="5:5">
      <c r="E137" s="16"/>
    </row>
    <row r="138" spans="5:5">
      <c r="E138" s="16"/>
    </row>
    <row r="139" spans="5:5">
      <c r="E139" s="16"/>
    </row>
    <row r="140" spans="5:5">
      <c r="E140" s="16"/>
    </row>
    <row r="141" spans="5:5">
      <c r="E141" s="16"/>
    </row>
    <row r="142" spans="5:5">
      <c r="E142" s="16"/>
    </row>
    <row r="143" spans="5:5">
      <c r="E143" s="16"/>
    </row>
    <row r="144" spans="5:5">
      <c r="E144" s="16"/>
    </row>
    <row r="145" spans="5:5">
      <c r="E145" s="16"/>
    </row>
    <row r="146" spans="5:5">
      <c r="E146" s="16"/>
    </row>
    <row r="147" spans="5:5">
      <c r="E147" s="16"/>
    </row>
    <row r="148" spans="5:5">
      <c r="E148" s="16"/>
    </row>
    <row r="149" spans="5:5">
      <c r="E149" s="16"/>
    </row>
    <row r="150" spans="5:5">
      <c r="E150" s="16"/>
    </row>
    <row r="151" spans="5:5">
      <c r="E151" s="16"/>
    </row>
    <row r="152" spans="5:5">
      <c r="E152" s="16"/>
    </row>
    <row r="153" spans="5:5">
      <c r="E153" s="16"/>
    </row>
    <row r="154" spans="5:5">
      <c r="E154" s="16"/>
    </row>
    <row r="155" spans="5:5">
      <c r="E155" s="16"/>
    </row>
    <row r="156" spans="5:5">
      <c r="E156" s="16"/>
    </row>
    <row r="157" spans="5:5">
      <c r="E157" s="16"/>
    </row>
    <row r="158" spans="5:5">
      <c r="E158" s="16"/>
    </row>
    <row r="159" spans="5:5">
      <c r="E159" s="16"/>
    </row>
    <row r="160" spans="5:5">
      <c r="E160" s="16"/>
    </row>
    <row r="161" spans="5:5">
      <c r="E161" s="16"/>
    </row>
    <row r="162" spans="5:5">
      <c r="E162" s="16"/>
    </row>
    <row r="163" spans="5:5">
      <c r="E163" s="16"/>
    </row>
    <row r="164" spans="5:5">
      <c r="E164" s="16"/>
    </row>
    <row r="165" spans="5:5">
      <c r="E165" s="16"/>
    </row>
    <row r="166" spans="5:5">
      <c r="E166" s="16"/>
    </row>
    <row r="167" spans="5:5">
      <c r="E167" s="16"/>
    </row>
    <row r="168" spans="5:5">
      <c r="E168" s="16"/>
    </row>
    <row r="169" spans="5:5">
      <c r="E169" s="16"/>
    </row>
    <row r="170" spans="5:5">
      <c r="E170" s="16"/>
    </row>
    <row r="171" spans="5:5">
      <c r="E171" s="16"/>
    </row>
    <row r="172" spans="5:5">
      <c r="E172" s="16"/>
    </row>
    <row r="173" spans="5:5">
      <c r="E173" s="16"/>
    </row>
    <row r="174" spans="5:5">
      <c r="E174" s="16"/>
    </row>
    <row r="175" spans="5:5">
      <c r="E175" s="16"/>
    </row>
    <row r="176" spans="5:5">
      <c r="E176" s="16"/>
    </row>
    <row r="177" spans="5:5">
      <c r="E177" s="16"/>
    </row>
    <row r="178" spans="5:5">
      <c r="E178" s="16"/>
    </row>
    <row r="179" spans="5:5">
      <c r="E179" s="16"/>
    </row>
    <row r="180" spans="5:5">
      <c r="E180" s="16"/>
    </row>
    <row r="181" spans="5:5">
      <c r="E181" s="16"/>
    </row>
    <row r="182" spans="5:5">
      <c r="E182" s="16"/>
    </row>
    <row r="183" spans="5:5">
      <c r="E183" s="16"/>
    </row>
    <row r="184" spans="5:5">
      <c r="E184" s="16"/>
    </row>
    <row r="185" spans="5:5">
      <c r="E185" s="16"/>
    </row>
    <row r="186" spans="5:5">
      <c r="E186" s="16"/>
    </row>
    <row r="187" spans="5:5">
      <c r="E187" s="16"/>
    </row>
    <row r="188" spans="5:5">
      <c r="E188" s="16"/>
    </row>
    <row r="189" spans="5:5">
      <c r="E189" s="16"/>
    </row>
    <row r="190" spans="5:5">
      <c r="E190" s="16"/>
    </row>
    <row r="191" spans="5:5">
      <c r="E191" s="16"/>
    </row>
    <row r="192" spans="5:5">
      <c r="E192" s="16"/>
    </row>
    <row r="193" spans="5:5">
      <c r="E193" s="16"/>
    </row>
    <row r="194" spans="5:5">
      <c r="E194" s="16"/>
    </row>
    <row r="195" spans="5:5">
      <c r="E195" s="16"/>
    </row>
    <row r="196" spans="5:5">
      <c r="E196" s="16"/>
    </row>
    <row r="197" spans="5:5">
      <c r="E197" s="16"/>
    </row>
    <row r="198" spans="5:5">
      <c r="E198" s="16"/>
    </row>
    <row r="199" spans="5:5">
      <c r="E199" s="16"/>
    </row>
    <row r="200" spans="5:5">
      <c r="E200" s="16"/>
    </row>
  </sheetData>
  <autoFilter ref="A3:E50" xr:uid="{9021DA0B-E5AC-440D-80A3-3AC33DB506F1}"/>
  <phoneticPr fontId="1"/>
  <conditionalFormatting sqref="E3 D1:D1048576">
    <cfRule type="containsText" dxfId="5" priority="4" operator="containsText" text="高">
      <formula>NOT(ISERROR(SEARCH("高",D1)))</formula>
    </cfRule>
    <cfRule type="containsText" dxfId="4" priority="5" operator="containsText" text="中">
      <formula>NOT(ISERROR(SEARCH("中",D1)))</formula>
    </cfRule>
    <cfRule type="containsText" dxfId="3" priority="6" operator="containsText" text="低">
      <formula>NOT(ISERROR(SEARCH("低",D1)))</formula>
    </cfRule>
  </conditionalFormatting>
  <dataValidations count="3">
    <dataValidation type="list" allowBlank="1" showInputMessage="1" showErrorMessage="1" sqref="C4:C216" xr:uid="{8670F65B-6069-4F3F-90F7-8A7E887D5134}">
      <formula1>$K$4:$K$7</formula1>
    </dataValidation>
    <dataValidation type="list" allowBlank="1" showInputMessage="1" showErrorMessage="1" sqref="D4:D216" xr:uid="{8EF1E766-B331-4D74-AFD5-DE092F1009D2}">
      <formula1>$L$4:$L$6</formula1>
    </dataValidation>
    <dataValidation type="list" allowBlank="1" showInputMessage="1" showErrorMessage="1" sqref="E4:E200" xr:uid="{21459687-59DE-4BBB-B751-F5E7175BD9B6}">
      <formula1>$M$4:$M$6</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1" operator="containsText" id="{575B374C-A66F-4DCF-8775-603427B75CEA}">
            <xm:f>NOT(ISERROR(SEARCH($M$6,E4)))</xm:f>
            <xm:f>$M$6</xm:f>
            <x14:dxf>
              <fill>
                <patternFill>
                  <bgColor theme="9" tint="0.79998168889431442"/>
                </patternFill>
              </fill>
            </x14:dxf>
          </x14:cfRule>
          <x14:cfRule type="containsText" priority="2" operator="containsText" id="{99594252-699C-4588-A0D5-A00A13574B52}">
            <xm:f>NOT(ISERROR(SEARCH($M$5,E4)))</xm:f>
            <xm:f>$M$5</xm:f>
            <x14:dxf>
              <fill>
                <patternFill>
                  <bgColor theme="7" tint="0.79998168889431442"/>
                </patternFill>
              </fill>
            </x14:dxf>
          </x14:cfRule>
          <x14:cfRule type="containsText" priority="3" operator="containsText" id="{B40DED66-B044-4148-8A43-2006591EA963}">
            <xm:f>NOT(ISERROR(SEARCH($M$4,E4)))</xm:f>
            <xm:f>$M$4</xm:f>
            <x14:dxf>
              <fill>
                <patternFill>
                  <bgColor theme="5" tint="0.59996337778862885"/>
                </patternFill>
              </fill>
            </x14:dxf>
          </x14:cfRule>
          <xm:sqref>E4:E200</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4D7E60-523B-4601-A316-9A6C81B14305}">
  <sheetPr>
    <tabColor theme="9" tint="0.79998168889431442"/>
  </sheetPr>
  <dimension ref="A1:R84"/>
  <sheetViews>
    <sheetView zoomScale="70" zoomScaleNormal="70" workbookViewId="0">
      <selection activeCell="K37" sqref="K37:P44"/>
    </sheetView>
  </sheetViews>
  <sheetFormatPr defaultRowHeight="18.75"/>
  <sheetData>
    <row r="1" spans="1:16" s="60" customFormat="1" ht="36.75" customHeight="1">
      <c r="A1" s="103" t="s">
        <v>79</v>
      </c>
    </row>
    <row r="3" spans="1:16">
      <c r="A3" s="60" t="s">
        <v>80</v>
      </c>
      <c r="B3" s="104"/>
      <c r="C3" s="104"/>
      <c r="D3" s="104"/>
      <c r="E3" s="104"/>
      <c r="F3" s="104"/>
      <c r="G3" s="104"/>
      <c r="H3" s="104"/>
      <c r="I3" s="104"/>
    </row>
    <row r="4" spans="1:16" ht="18.75" customHeight="1">
      <c r="K4" s="145" t="s">
        <v>447</v>
      </c>
      <c r="L4" s="145"/>
      <c r="M4" s="145"/>
      <c r="N4" s="145"/>
      <c r="O4" s="145"/>
      <c r="P4" s="145"/>
    </row>
    <row r="5" spans="1:16" ht="18.75" customHeight="1">
      <c r="K5" s="145"/>
      <c r="L5" s="145"/>
      <c r="M5" s="145"/>
      <c r="N5" s="145"/>
      <c r="O5" s="145"/>
      <c r="P5" s="145"/>
    </row>
    <row r="6" spans="1:16" ht="18.75" customHeight="1">
      <c r="K6" s="145"/>
      <c r="L6" s="145"/>
      <c r="M6" s="145"/>
      <c r="N6" s="145"/>
      <c r="O6" s="145"/>
      <c r="P6" s="145"/>
    </row>
    <row r="7" spans="1:16" ht="18.75" customHeight="1">
      <c r="K7" s="145"/>
      <c r="L7" s="145"/>
      <c r="M7" s="145"/>
      <c r="N7" s="145"/>
      <c r="O7" s="145"/>
      <c r="P7" s="145"/>
    </row>
    <row r="8" spans="1:16" ht="18.75" customHeight="1">
      <c r="K8" s="145"/>
      <c r="L8" s="145"/>
      <c r="M8" s="145"/>
      <c r="N8" s="145"/>
      <c r="O8" s="145"/>
      <c r="P8" s="145"/>
    </row>
    <row r="9" spans="1:16" ht="18.75" customHeight="1">
      <c r="K9" s="145"/>
      <c r="L9" s="145"/>
      <c r="M9" s="145"/>
      <c r="N9" s="145"/>
      <c r="O9" s="145"/>
      <c r="P9" s="145"/>
    </row>
    <row r="10" spans="1:16" ht="18.75" customHeight="1">
      <c r="K10" s="145"/>
      <c r="L10" s="145"/>
      <c r="M10" s="145"/>
      <c r="N10" s="145"/>
      <c r="O10" s="145"/>
      <c r="P10" s="145"/>
    </row>
    <row r="11" spans="1:16" ht="18.75" customHeight="1">
      <c r="K11" s="145"/>
      <c r="L11" s="145"/>
      <c r="M11" s="145"/>
      <c r="N11" s="145"/>
      <c r="O11" s="145"/>
      <c r="P11" s="145"/>
    </row>
    <row r="12" spans="1:16" ht="18.75" customHeight="1">
      <c r="K12" s="145"/>
      <c r="L12" s="145"/>
      <c r="M12" s="145"/>
      <c r="N12" s="145"/>
      <c r="O12" s="145"/>
      <c r="P12" s="145"/>
    </row>
    <row r="13" spans="1:16" ht="18.75" customHeight="1">
      <c r="K13" s="145"/>
      <c r="L13" s="145"/>
      <c r="M13" s="145"/>
      <c r="N13" s="145"/>
      <c r="O13" s="145"/>
      <c r="P13" s="145"/>
    </row>
    <row r="14" spans="1:16" ht="18.75" customHeight="1">
      <c r="K14" s="106"/>
      <c r="L14" s="106"/>
      <c r="M14" s="106"/>
      <c r="N14" s="106"/>
      <c r="O14" s="106"/>
      <c r="P14" s="106"/>
    </row>
    <row r="15" spans="1:16" ht="18.75" customHeight="1">
      <c r="K15" s="106"/>
      <c r="L15" s="106"/>
      <c r="M15" s="106"/>
      <c r="N15" s="106"/>
      <c r="O15" s="106"/>
      <c r="P15" s="106"/>
    </row>
    <row r="16" spans="1:16" ht="18.75" customHeight="1">
      <c r="K16" s="143" t="s">
        <v>454</v>
      </c>
      <c r="L16" s="146"/>
      <c r="M16" s="146"/>
      <c r="N16" s="146"/>
      <c r="O16" s="146"/>
      <c r="P16" s="146"/>
    </row>
    <row r="17" spans="1:16" ht="18.75" customHeight="1">
      <c r="K17" s="146"/>
      <c r="L17" s="146"/>
      <c r="M17" s="146"/>
      <c r="N17" s="146"/>
      <c r="O17" s="146"/>
      <c r="P17" s="146"/>
    </row>
    <row r="18" spans="1:16" ht="18.75" customHeight="1">
      <c r="K18" s="146"/>
      <c r="L18" s="146"/>
      <c r="M18" s="146"/>
      <c r="N18" s="146"/>
      <c r="O18" s="146"/>
      <c r="P18" s="146"/>
    </row>
    <row r="19" spans="1:16" ht="18.75" customHeight="1">
      <c r="K19" s="146"/>
      <c r="L19" s="146"/>
      <c r="M19" s="146"/>
      <c r="N19" s="146"/>
      <c r="O19" s="146"/>
      <c r="P19" s="146"/>
    </row>
    <row r="20" spans="1:16" ht="18.75" customHeight="1">
      <c r="K20" s="146"/>
      <c r="L20" s="146"/>
      <c r="M20" s="146"/>
      <c r="N20" s="146"/>
      <c r="O20" s="146"/>
      <c r="P20" s="146"/>
    </row>
    <row r="21" spans="1:16" ht="18.75" customHeight="1">
      <c r="K21" s="146"/>
      <c r="L21" s="146"/>
      <c r="M21" s="146"/>
      <c r="N21" s="146"/>
      <c r="O21" s="146"/>
      <c r="P21" s="146"/>
    </row>
    <row r="22" spans="1:16" ht="18.75" customHeight="1">
      <c r="K22" s="146"/>
      <c r="L22" s="146"/>
      <c r="M22" s="146"/>
      <c r="N22" s="146"/>
      <c r="O22" s="146"/>
      <c r="P22" s="146"/>
    </row>
    <row r="23" spans="1:16" ht="18.75" customHeight="1">
      <c r="K23" s="146"/>
      <c r="L23" s="146"/>
      <c r="M23" s="146"/>
      <c r="N23" s="146"/>
      <c r="O23" s="146"/>
      <c r="P23" s="146"/>
    </row>
    <row r="24" spans="1:16" ht="18.75" customHeight="1">
      <c r="K24" s="106"/>
      <c r="L24" s="106"/>
      <c r="M24" s="106"/>
      <c r="N24" s="106"/>
      <c r="O24" s="106"/>
      <c r="P24" s="106"/>
    </row>
    <row r="25" spans="1:16" ht="18.75" customHeight="1">
      <c r="K25" s="106"/>
      <c r="L25" s="106"/>
      <c r="M25" s="106"/>
      <c r="N25" s="106"/>
      <c r="O25" s="106"/>
      <c r="P25" s="106"/>
    </row>
    <row r="26" spans="1:16" ht="18.75" customHeight="1">
      <c r="K26" s="106"/>
      <c r="L26" s="106"/>
      <c r="M26" s="106"/>
      <c r="N26" s="106"/>
      <c r="O26" s="106"/>
      <c r="P26" s="106"/>
    </row>
    <row r="27" spans="1:16">
      <c r="A27" s="60" t="s">
        <v>81</v>
      </c>
      <c r="B27" s="104"/>
      <c r="C27" s="104"/>
      <c r="D27" s="104"/>
      <c r="E27" s="104"/>
      <c r="F27" s="104"/>
      <c r="G27" s="104"/>
      <c r="H27" s="104"/>
      <c r="I27" s="104"/>
    </row>
    <row r="30" spans="1:16" ht="18.75" customHeight="1">
      <c r="A30" s="149" t="s">
        <v>82</v>
      </c>
      <c r="B30" s="150"/>
      <c r="C30" s="150"/>
      <c r="D30" s="150"/>
      <c r="E30" s="150"/>
      <c r="F30" s="150"/>
      <c r="G30" s="150"/>
      <c r="H30" s="150"/>
      <c r="I30" s="150"/>
      <c r="J30" s="150"/>
    </row>
    <row r="31" spans="1:16" ht="18.75" customHeight="1">
      <c r="A31" s="150"/>
      <c r="B31" s="150"/>
      <c r="C31" s="150"/>
      <c r="D31" s="150"/>
      <c r="E31" s="150"/>
      <c r="F31" s="150"/>
      <c r="G31" s="150"/>
      <c r="H31" s="150"/>
      <c r="I31" s="150"/>
      <c r="J31" s="150"/>
    </row>
    <row r="32" spans="1:16" ht="18.75" customHeight="1">
      <c r="A32" s="150"/>
      <c r="B32" s="150"/>
      <c r="C32" s="150"/>
      <c r="D32" s="150"/>
      <c r="E32" s="150"/>
      <c r="F32" s="150"/>
      <c r="G32" s="150"/>
      <c r="H32" s="150"/>
      <c r="I32" s="150"/>
      <c r="J32" s="150"/>
    </row>
    <row r="35" spans="1:16">
      <c r="A35" s="60" t="s">
        <v>83</v>
      </c>
      <c r="B35" s="60"/>
      <c r="C35" s="60"/>
      <c r="D35" s="60"/>
      <c r="E35" s="60"/>
      <c r="F35" s="60"/>
      <c r="G35" s="60"/>
      <c r="H35" s="60"/>
      <c r="I35" s="60"/>
    </row>
    <row r="37" spans="1:16" ht="18.75" customHeight="1">
      <c r="K37" s="143" t="s">
        <v>455</v>
      </c>
      <c r="L37" s="146"/>
      <c r="M37" s="146"/>
      <c r="N37" s="146"/>
      <c r="O37" s="146"/>
      <c r="P37" s="146"/>
    </row>
    <row r="38" spans="1:16" ht="18.75" customHeight="1">
      <c r="K38" s="146"/>
      <c r="L38" s="146"/>
      <c r="M38" s="146"/>
      <c r="N38" s="146"/>
      <c r="O38" s="146"/>
      <c r="P38" s="146"/>
    </row>
    <row r="39" spans="1:16" ht="18.75" customHeight="1">
      <c r="K39" s="146"/>
      <c r="L39" s="146"/>
      <c r="M39" s="146"/>
      <c r="N39" s="146"/>
      <c r="O39" s="146"/>
      <c r="P39" s="146"/>
    </row>
    <row r="40" spans="1:16" ht="18.75" customHeight="1">
      <c r="K40" s="146"/>
      <c r="L40" s="146"/>
      <c r="M40" s="146"/>
      <c r="N40" s="146"/>
      <c r="O40" s="146"/>
      <c r="P40" s="146"/>
    </row>
    <row r="41" spans="1:16" ht="18.75" customHeight="1">
      <c r="K41" s="146"/>
      <c r="L41" s="146"/>
      <c r="M41" s="146"/>
      <c r="N41" s="146"/>
      <c r="O41" s="146"/>
      <c r="P41" s="146"/>
    </row>
    <row r="42" spans="1:16">
      <c r="K42" s="146"/>
      <c r="L42" s="146"/>
      <c r="M42" s="146"/>
      <c r="N42" s="146"/>
      <c r="O42" s="146"/>
      <c r="P42" s="146"/>
    </row>
    <row r="43" spans="1:16">
      <c r="K43" s="146"/>
      <c r="L43" s="146"/>
      <c r="M43" s="146"/>
      <c r="N43" s="146"/>
      <c r="O43" s="146"/>
      <c r="P43" s="146"/>
    </row>
    <row r="44" spans="1:16">
      <c r="K44" s="146"/>
      <c r="L44" s="146"/>
      <c r="M44" s="146"/>
      <c r="N44" s="146"/>
      <c r="O44" s="146"/>
      <c r="P44" s="146"/>
    </row>
    <row r="46" spans="1:16" ht="18.75" customHeight="1"/>
    <row r="49" spans="1:18">
      <c r="A49" s="60" t="s">
        <v>84</v>
      </c>
      <c r="B49" s="60"/>
      <c r="C49" s="60"/>
      <c r="D49" s="60"/>
      <c r="E49" s="60"/>
      <c r="F49" s="60"/>
      <c r="G49" s="60"/>
      <c r="H49" s="60"/>
    </row>
    <row r="50" spans="1:18">
      <c r="A50" s="105"/>
      <c r="B50" s="105"/>
      <c r="C50" s="105"/>
      <c r="D50" s="105"/>
      <c r="E50" s="105"/>
      <c r="F50" s="105"/>
      <c r="G50" s="105"/>
      <c r="H50" s="105"/>
    </row>
    <row r="51" spans="1:18" ht="18.75" customHeight="1">
      <c r="K51" s="143" t="s">
        <v>449</v>
      </c>
      <c r="L51" s="143"/>
      <c r="M51" s="143"/>
      <c r="N51" s="143"/>
      <c r="O51" s="143"/>
      <c r="P51" s="143"/>
      <c r="Q51" s="143"/>
      <c r="R51" s="143"/>
    </row>
    <row r="52" spans="1:18">
      <c r="B52" s="147">
        <v>0.125</v>
      </c>
      <c r="C52" s="147"/>
      <c r="D52" s="147"/>
      <c r="E52" s="147"/>
      <c r="F52" s="147"/>
      <c r="G52" s="147"/>
      <c r="K52" s="143"/>
      <c r="L52" s="143"/>
      <c r="M52" s="143"/>
      <c r="N52" s="143"/>
      <c r="O52" s="143"/>
      <c r="P52" s="143"/>
      <c r="Q52" s="143"/>
      <c r="R52" s="143"/>
    </row>
    <row r="53" spans="1:18">
      <c r="B53" s="147"/>
      <c r="C53" s="147"/>
      <c r="D53" s="147"/>
      <c r="E53" s="147"/>
      <c r="F53" s="147"/>
      <c r="G53" s="147"/>
      <c r="K53" s="143"/>
      <c r="L53" s="143"/>
      <c r="M53" s="143"/>
      <c r="N53" s="143"/>
      <c r="O53" s="143"/>
      <c r="P53" s="143"/>
      <c r="Q53" s="143"/>
      <c r="R53" s="143"/>
    </row>
    <row r="54" spans="1:18">
      <c r="B54" s="147"/>
      <c r="C54" s="147"/>
      <c r="D54" s="147"/>
      <c r="E54" s="147"/>
      <c r="F54" s="147"/>
      <c r="G54" s="147"/>
      <c r="K54" s="143"/>
      <c r="L54" s="143"/>
      <c r="M54" s="143"/>
      <c r="N54" s="143"/>
      <c r="O54" s="143"/>
      <c r="P54" s="143"/>
      <c r="Q54" s="143"/>
      <c r="R54" s="143"/>
    </row>
    <row r="55" spans="1:18">
      <c r="B55" s="147"/>
      <c r="C55" s="147"/>
      <c r="D55" s="147"/>
      <c r="E55" s="147"/>
      <c r="F55" s="147"/>
      <c r="G55" s="147"/>
      <c r="K55" s="143"/>
      <c r="L55" s="143"/>
      <c r="M55" s="143"/>
      <c r="N55" s="143"/>
      <c r="O55" s="143"/>
      <c r="P55" s="143"/>
      <c r="Q55" s="143"/>
      <c r="R55" s="143"/>
    </row>
    <row r="56" spans="1:18">
      <c r="K56" s="143"/>
      <c r="L56" s="143"/>
      <c r="M56" s="143"/>
      <c r="N56" s="143"/>
      <c r="O56" s="143"/>
      <c r="P56" s="143"/>
      <c r="Q56" s="143"/>
      <c r="R56" s="143"/>
    </row>
    <row r="57" spans="1:18">
      <c r="K57" s="81"/>
      <c r="L57" s="81"/>
      <c r="M57" s="81"/>
      <c r="N57" s="81"/>
      <c r="O57" s="81"/>
      <c r="P57" s="81"/>
      <c r="Q57" s="81"/>
      <c r="R57" s="81"/>
    </row>
    <row r="58" spans="1:18">
      <c r="A58" s="60" t="s">
        <v>85</v>
      </c>
      <c r="B58" s="60"/>
      <c r="C58" s="60"/>
      <c r="D58" s="60"/>
      <c r="E58" s="60"/>
      <c r="F58" s="60"/>
      <c r="G58" s="60"/>
      <c r="H58" s="60"/>
    </row>
    <row r="59" spans="1:18">
      <c r="K59" s="143" t="s">
        <v>451</v>
      </c>
      <c r="L59" s="143"/>
      <c r="M59" s="143"/>
      <c r="N59" s="143"/>
      <c r="O59" s="143"/>
      <c r="P59" s="143"/>
      <c r="Q59" s="143"/>
      <c r="R59" s="143"/>
    </row>
    <row r="60" spans="1:18">
      <c r="K60" s="143"/>
      <c r="L60" s="143"/>
      <c r="M60" s="143"/>
      <c r="N60" s="143"/>
      <c r="O60" s="143"/>
      <c r="P60" s="143"/>
      <c r="Q60" s="143"/>
      <c r="R60" s="143"/>
    </row>
    <row r="61" spans="1:18" ht="18.75" customHeight="1">
      <c r="B61" s="148" t="s">
        <v>450</v>
      </c>
      <c r="C61" s="148"/>
      <c r="D61" s="148"/>
      <c r="E61" s="148"/>
      <c r="F61" s="148"/>
      <c r="G61" s="148"/>
      <c r="K61" s="143"/>
      <c r="L61" s="143"/>
      <c r="M61" s="143"/>
      <c r="N61" s="143"/>
      <c r="O61" s="143"/>
      <c r="P61" s="143"/>
      <c r="Q61" s="143"/>
      <c r="R61" s="143"/>
    </row>
    <row r="62" spans="1:18" ht="18.75" customHeight="1">
      <c r="B62" s="148"/>
      <c r="C62" s="148"/>
      <c r="D62" s="148"/>
      <c r="E62" s="148"/>
      <c r="F62" s="148"/>
      <c r="G62" s="148"/>
      <c r="K62" s="143"/>
      <c r="L62" s="143"/>
      <c r="M62" s="143"/>
      <c r="N62" s="143"/>
      <c r="O62" s="143"/>
      <c r="P62" s="143"/>
      <c r="Q62" s="143"/>
      <c r="R62" s="143"/>
    </row>
    <row r="63" spans="1:18">
      <c r="B63" s="148"/>
      <c r="C63" s="148"/>
      <c r="D63" s="148"/>
      <c r="E63" s="148"/>
      <c r="F63" s="148"/>
      <c r="G63" s="148"/>
      <c r="K63" s="143"/>
      <c r="L63" s="143"/>
      <c r="M63" s="143"/>
      <c r="N63" s="143"/>
      <c r="O63" s="143"/>
      <c r="P63" s="143"/>
      <c r="Q63" s="143"/>
      <c r="R63" s="143"/>
    </row>
    <row r="64" spans="1:18">
      <c r="K64" s="143"/>
      <c r="L64" s="143"/>
      <c r="M64" s="143"/>
      <c r="N64" s="143"/>
      <c r="O64" s="143"/>
      <c r="P64" s="143"/>
      <c r="Q64" s="143"/>
      <c r="R64" s="143"/>
    </row>
    <row r="66" spans="1:18">
      <c r="A66" s="60" t="s">
        <v>86</v>
      </c>
      <c r="B66" s="60"/>
      <c r="C66" s="60"/>
      <c r="D66" s="60"/>
      <c r="E66" s="60"/>
      <c r="F66" s="60"/>
      <c r="G66" s="60"/>
      <c r="H66" s="60"/>
    </row>
    <row r="68" spans="1:18" ht="18.75" customHeight="1">
      <c r="B68" s="144" t="s">
        <v>452</v>
      </c>
      <c r="C68" s="144"/>
      <c r="D68" s="144"/>
    </row>
    <row r="69" spans="1:18" ht="18.75" customHeight="1">
      <c r="B69" s="144"/>
      <c r="C69" s="144"/>
      <c r="D69" s="144"/>
    </row>
    <row r="71" spans="1:18" ht="18.75" customHeight="1">
      <c r="K71" s="142" t="s">
        <v>453</v>
      </c>
      <c r="L71" s="143"/>
      <c r="M71" s="143"/>
      <c r="N71" s="143"/>
      <c r="O71" s="143"/>
      <c r="P71" s="143"/>
      <c r="Q71" s="143"/>
      <c r="R71" s="143"/>
    </row>
    <row r="72" spans="1:18">
      <c r="K72" s="143"/>
      <c r="L72" s="143"/>
      <c r="M72" s="143"/>
      <c r="N72" s="143"/>
      <c r="O72" s="143"/>
      <c r="P72" s="143"/>
      <c r="Q72" s="143"/>
      <c r="R72" s="143"/>
    </row>
    <row r="73" spans="1:18">
      <c r="K73" s="143"/>
      <c r="L73" s="143"/>
      <c r="M73" s="143"/>
      <c r="N73" s="143"/>
      <c r="O73" s="143"/>
      <c r="P73" s="143"/>
      <c r="Q73" s="143"/>
      <c r="R73" s="143"/>
    </row>
    <row r="74" spans="1:18">
      <c r="K74" s="143"/>
      <c r="L74" s="143"/>
      <c r="M74" s="143"/>
      <c r="N74" s="143"/>
      <c r="O74" s="143"/>
      <c r="P74" s="143"/>
      <c r="Q74" s="143"/>
      <c r="R74" s="143"/>
    </row>
    <row r="75" spans="1:18">
      <c r="K75" s="143"/>
      <c r="L75" s="143"/>
      <c r="M75" s="143"/>
      <c r="N75" s="143"/>
      <c r="O75" s="143"/>
      <c r="P75" s="143"/>
      <c r="Q75" s="143"/>
      <c r="R75" s="143"/>
    </row>
    <row r="76" spans="1:18">
      <c r="K76" s="143"/>
      <c r="L76" s="143"/>
      <c r="M76" s="143"/>
      <c r="N76" s="143"/>
      <c r="O76" s="143"/>
      <c r="P76" s="143"/>
      <c r="Q76" s="143"/>
      <c r="R76" s="143"/>
    </row>
    <row r="77" spans="1:18">
      <c r="K77" s="143"/>
      <c r="L77" s="143"/>
      <c r="M77" s="143"/>
      <c r="N77" s="143"/>
      <c r="O77" s="143"/>
      <c r="P77" s="143"/>
      <c r="Q77" s="143"/>
      <c r="R77" s="143"/>
    </row>
    <row r="78" spans="1:18">
      <c r="K78" s="143"/>
      <c r="L78" s="143"/>
      <c r="M78" s="143"/>
      <c r="N78" s="143"/>
      <c r="O78" s="143"/>
      <c r="P78" s="143"/>
      <c r="Q78" s="143"/>
      <c r="R78" s="143"/>
    </row>
    <row r="79" spans="1:18">
      <c r="K79" s="143"/>
      <c r="L79" s="143"/>
      <c r="M79" s="143"/>
      <c r="N79" s="143"/>
      <c r="O79" s="143"/>
      <c r="P79" s="143"/>
      <c r="Q79" s="143"/>
      <c r="R79" s="143"/>
    </row>
    <row r="80" spans="1:18">
      <c r="K80" s="143"/>
      <c r="L80" s="143"/>
      <c r="M80" s="143"/>
      <c r="N80" s="143"/>
      <c r="O80" s="143"/>
      <c r="P80" s="143"/>
      <c r="Q80" s="143"/>
      <c r="R80" s="143"/>
    </row>
    <row r="81" spans="11:18">
      <c r="K81" s="143"/>
      <c r="L81" s="143"/>
      <c r="M81" s="143"/>
      <c r="N81" s="143"/>
      <c r="O81" s="143"/>
      <c r="P81" s="143"/>
      <c r="Q81" s="143"/>
      <c r="R81" s="143"/>
    </row>
    <row r="82" spans="11:18">
      <c r="K82" s="143"/>
      <c r="L82" s="143"/>
      <c r="M82" s="143"/>
      <c r="N82" s="143"/>
      <c r="O82" s="143"/>
      <c r="P82" s="143"/>
      <c r="Q82" s="143"/>
      <c r="R82" s="143"/>
    </row>
    <row r="83" spans="11:18">
      <c r="K83" s="143"/>
      <c r="L83" s="143"/>
      <c r="M83" s="143"/>
      <c r="N83" s="143"/>
      <c r="O83" s="143"/>
      <c r="P83" s="143"/>
      <c r="Q83" s="143"/>
      <c r="R83" s="143"/>
    </row>
    <row r="84" spans="11:18">
      <c r="K84" s="143"/>
      <c r="L84" s="143"/>
      <c r="M84" s="143"/>
      <c r="N84" s="143"/>
      <c r="O84" s="143"/>
      <c r="P84" s="143"/>
      <c r="Q84" s="143"/>
      <c r="R84" s="143"/>
    </row>
  </sheetData>
  <mergeCells count="10">
    <mergeCell ref="K71:R84"/>
    <mergeCell ref="B68:D69"/>
    <mergeCell ref="K4:P13"/>
    <mergeCell ref="K16:P23"/>
    <mergeCell ref="B52:G55"/>
    <mergeCell ref="B61:G63"/>
    <mergeCell ref="K37:P44"/>
    <mergeCell ref="K59:R64"/>
    <mergeCell ref="A30:J32"/>
    <mergeCell ref="K51:R56"/>
  </mergeCells>
  <phoneticPr fontId="1"/>
  <pageMargins left="0.7" right="0.7" top="0.75" bottom="0.75" header="0.3" footer="0.3"/>
  <pageSetup paperSize="9" orientation="portrait" horizontalDpi="360" verticalDpi="36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7398FF-9607-47E2-BBCE-ED5240B6914F}">
  <sheetPr>
    <tabColor theme="9" tint="0.79998168889431442"/>
  </sheetPr>
  <dimension ref="A1:S188"/>
  <sheetViews>
    <sheetView topLeftCell="A167" zoomScale="85" zoomScaleNormal="85" workbookViewId="0">
      <selection activeCell="S82" sqref="S82"/>
    </sheetView>
  </sheetViews>
  <sheetFormatPr defaultRowHeight="18.75"/>
  <sheetData>
    <row r="1" spans="1:10" s="1" customFormat="1" ht="38.25" customHeight="1">
      <c r="A1" s="41" t="s">
        <v>87</v>
      </c>
    </row>
    <row r="3" spans="1:10">
      <c r="D3" s="52"/>
    </row>
    <row r="5" spans="1:10" ht="37.5" customHeight="1">
      <c r="A5" s="6" t="s">
        <v>88</v>
      </c>
      <c r="B5" s="6"/>
      <c r="C5" s="6"/>
      <c r="D5" s="6"/>
      <c r="E5" s="6"/>
      <c r="F5" s="6"/>
      <c r="G5" s="6"/>
      <c r="H5" s="6"/>
      <c r="I5" s="6"/>
      <c r="J5" s="6"/>
    </row>
    <row r="20" spans="1:17" ht="37.5" customHeight="1">
      <c r="A20" s="42" t="s">
        <v>89</v>
      </c>
      <c r="B20" s="42"/>
      <c r="C20" s="42"/>
      <c r="D20" s="42"/>
      <c r="E20" s="42"/>
      <c r="F20" s="42"/>
      <c r="G20" s="42"/>
      <c r="H20" s="42"/>
      <c r="I20" s="42"/>
      <c r="J20" s="42"/>
    </row>
    <row r="23" spans="1:17">
      <c r="B23" s="156" t="s">
        <v>90</v>
      </c>
      <c r="C23" s="156"/>
      <c r="D23" s="156"/>
      <c r="E23" s="156"/>
      <c r="F23" s="156" t="s">
        <v>91</v>
      </c>
      <c r="G23" s="156"/>
      <c r="H23" s="156"/>
      <c r="I23" s="156"/>
      <c r="J23" s="157" t="s">
        <v>92</v>
      </c>
      <c r="K23" s="157"/>
      <c r="L23" s="157"/>
      <c r="M23" s="157"/>
      <c r="N23" s="157" t="s">
        <v>93</v>
      </c>
      <c r="O23" s="157"/>
      <c r="P23" s="157"/>
      <c r="Q23" s="157"/>
    </row>
    <row r="24" spans="1:17">
      <c r="B24" s="146" t="s">
        <v>94</v>
      </c>
      <c r="C24" s="146"/>
      <c r="D24" s="146"/>
      <c r="E24" s="146"/>
      <c r="F24" s="146" t="s">
        <v>95</v>
      </c>
      <c r="G24" s="146"/>
      <c r="H24" s="146"/>
      <c r="I24" s="146"/>
      <c r="J24" s="146" t="s">
        <v>96</v>
      </c>
      <c r="K24" s="146"/>
      <c r="L24" s="146"/>
      <c r="M24" s="146"/>
      <c r="N24" s="146" t="s">
        <v>97</v>
      </c>
      <c r="O24" s="146"/>
      <c r="P24" s="146"/>
      <c r="Q24" s="146"/>
    </row>
    <row r="25" spans="1:17">
      <c r="B25" s="146" t="s">
        <v>98</v>
      </c>
      <c r="C25" s="146"/>
      <c r="D25" s="146"/>
      <c r="E25" s="146"/>
      <c r="F25" s="146" t="s">
        <v>99</v>
      </c>
      <c r="G25" s="146"/>
      <c r="H25" s="146"/>
      <c r="I25" s="146"/>
      <c r="J25" s="146" t="s">
        <v>96</v>
      </c>
      <c r="K25" s="146"/>
      <c r="L25" s="146"/>
      <c r="M25" s="146"/>
      <c r="N25" s="146" t="s">
        <v>97</v>
      </c>
      <c r="O25" s="146"/>
      <c r="P25" s="146"/>
      <c r="Q25" s="146"/>
    </row>
    <row r="26" spans="1:17">
      <c r="B26" s="146" t="s">
        <v>100</v>
      </c>
      <c r="C26" s="146"/>
      <c r="D26" s="146"/>
      <c r="E26" s="146"/>
      <c r="F26" s="146" t="s">
        <v>101</v>
      </c>
      <c r="G26" s="146"/>
      <c r="H26" s="146"/>
      <c r="I26" s="146"/>
      <c r="J26" s="146" t="s">
        <v>102</v>
      </c>
      <c r="K26" s="146"/>
      <c r="L26" s="146"/>
      <c r="M26" s="146"/>
      <c r="N26" s="146" t="s">
        <v>103</v>
      </c>
      <c r="O26" s="146"/>
      <c r="P26" s="146"/>
      <c r="Q26" s="146"/>
    </row>
    <row r="27" spans="1:17">
      <c r="B27" s="146" t="s">
        <v>104</v>
      </c>
      <c r="C27" s="146"/>
      <c r="D27" s="146"/>
      <c r="E27" s="146"/>
      <c r="F27" s="146" t="s">
        <v>105</v>
      </c>
      <c r="G27" s="146"/>
      <c r="H27" s="146"/>
      <c r="I27" s="146"/>
      <c r="J27" s="146" t="s">
        <v>106</v>
      </c>
      <c r="K27" s="146"/>
      <c r="L27" s="146"/>
      <c r="M27" s="146"/>
      <c r="N27" s="159" t="s">
        <v>446</v>
      </c>
      <c r="O27" s="146"/>
      <c r="P27" s="146"/>
      <c r="Q27" s="146"/>
    </row>
    <row r="28" spans="1:17">
      <c r="B28" s="146"/>
      <c r="C28" s="146"/>
      <c r="D28" s="146"/>
      <c r="E28" s="146"/>
      <c r="F28" s="146"/>
      <c r="G28" s="146"/>
      <c r="H28" s="146"/>
      <c r="I28" s="146"/>
      <c r="J28" s="146"/>
      <c r="K28" s="146"/>
      <c r="L28" s="146"/>
      <c r="M28" s="146"/>
      <c r="N28" s="146"/>
      <c r="O28" s="146"/>
      <c r="P28" s="146"/>
      <c r="Q28" s="146"/>
    </row>
    <row r="29" spans="1:17">
      <c r="B29" s="146"/>
      <c r="C29" s="146"/>
      <c r="D29" s="146"/>
      <c r="E29" s="146"/>
      <c r="F29" s="146"/>
      <c r="G29" s="146"/>
      <c r="H29" s="146"/>
      <c r="I29" s="146"/>
      <c r="J29" s="146"/>
      <c r="K29" s="146"/>
      <c r="L29" s="146"/>
      <c r="M29" s="146"/>
      <c r="N29" s="146"/>
      <c r="O29" s="146"/>
      <c r="P29" s="146"/>
      <c r="Q29" s="146"/>
    </row>
    <row r="30" spans="1:17">
      <c r="B30" s="146"/>
      <c r="C30" s="146"/>
      <c r="D30" s="146"/>
      <c r="E30" s="146"/>
      <c r="F30" s="146"/>
      <c r="G30" s="146"/>
      <c r="H30" s="146"/>
      <c r="I30" s="146"/>
      <c r="J30" s="146"/>
      <c r="K30" s="146"/>
      <c r="L30" s="146"/>
      <c r="M30" s="146"/>
      <c r="N30" s="146"/>
      <c r="O30" s="146"/>
      <c r="P30" s="146"/>
      <c r="Q30" s="146"/>
    </row>
    <row r="33" spans="1:15" ht="37.5" customHeight="1">
      <c r="A33" s="42" t="s">
        <v>107</v>
      </c>
      <c r="B33" s="42"/>
      <c r="C33" s="42"/>
      <c r="D33" s="42"/>
      <c r="E33" s="42"/>
      <c r="F33" s="42"/>
      <c r="G33" s="42"/>
      <c r="H33" s="42"/>
      <c r="I33" s="42"/>
      <c r="J33" s="42"/>
    </row>
    <row r="35" spans="1:15">
      <c r="B35" s="6" t="s">
        <v>108</v>
      </c>
      <c r="C35" s="6"/>
      <c r="D35" s="6"/>
      <c r="E35" s="6"/>
      <c r="F35" s="6"/>
      <c r="G35" s="6"/>
      <c r="H35" s="6"/>
      <c r="I35" s="6"/>
      <c r="J35" s="6"/>
    </row>
    <row r="36" spans="1:15">
      <c r="B36" s="4"/>
      <c r="C36" s="4"/>
      <c r="D36" s="4"/>
      <c r="E36" s="4"/>
      <c r="F36" s="4"/>
      <c r="G36" s="4"/>
      <c r="H36" s="4"/>
      <c r="I36" s="4"/>
    </row>
    <row r="37" spans="1:15">
      <c r="B37" s="4"/>
      <c r="C37" s="4" t="s">
        <v>109</v>
      </c>
      <c r="D37" s="4"/>
      <c r="E37" s="4" t="s">
        <v>110</v>
      </c>
      <c r="F37" s="4"/>
      <c r="G37" s="4" t="s">
        <v>111</v>
      </c>
      <c r="H37" s="4"/>
      <c r="I37" s="4"/>
    </row>
    <row r="38" spans="1:15">
      <c r="B38" s="4"/>
      <c r="D38" s="4"/>
      <c r="E38" s="4"/>
      <c r="F38" s="4"/>
      <c r="H38" s="4"/>
      <c r="I38" s="4"/>
      <c r="K38" s="155" t="s">
        <v>112</v>
      </c>
      <c r="L38" s="155"/>
      <c r="M38" s="155"/>
      <c r="N38" s="155"/>
      <c r="O38" s="155"/>
    </row>
    <row r="39" spans="1:15">
      <c r="B39" s="4"/>
      <c r="C39" s="4"/>
      <c r="D39" s="4"/>
      <c r="E39" s="4"/>
      <c r="F39" s="4"/>
      <c r="G39" s="4"/>
      <c r="H39" s="4"/>
      <c r="I39" s="4"/>
      <c r="K39" s="155"/>
      <c r="L39" s="155"/>
      <c r="M39" s="155"/>
      <c r="N39" s="155"/>
      <c r="O39" s="155"/>
    </row>
    <row r="40" spans="1:15">
      <c r="B40" s="4"/>
      <c r="C40" s="4"/>
      <c r="D40" s="4"/>
      <c r="E40" s="4"/>
      <c r="F40" s="4"/>
      <c r="G40" s="4"/>
      <c r="H40" s="4"/>
      <c r="I40" s="4"/>
      <c r="K40" s="155"/>
      <c r="L40" s="155"/>
      <c r="M40" s="155"/>
      <c r="N40" s="155"/>
      <c r="O40" s="155"/>
    </row>
    <row r="41" spans="1:15">
      <c r="B41" s="4"/>
      <c r="C41" s="4"/>
      <c r="D41" s="4"/>
      <c r="E41" s="4"/>
      <c r="F41" s="4"/>
      <c r="G41" s="4"/>
      <c r="H41" s="4"/>
      <c r="I41" s="4"/>
      <c r="K41" s="155"/>
      <c r="L41" s="155"/>
      <c r="M41" s="155"/>
      <c r="N41" s="155"/>
      <c r="O41" s="155"/>
    </row>
    <row r="42" spans="1:15">
      <c r="B42" s="4"/>
      <c r="C42" s="4" t="s">
        <v>113</v>
      </c>
      <c r="D42" s="4"/>
      <c r="E42" s="4"/>
      <c r="F42" s="4"/>
      <c r="G42" s="4" t="s">
        <v>114</v>
      </c>
      <c r="H42" s="4"/>
      <c r="I42" s="4"/>
      <c r="K42" s="155"/>
      <c r="L42" s="155"/>
      <c r="M42" s="155"/>
      <c r="N42" s="155"/>
      <c r="O42" s="155"/>
    </row>
    <row r="43" spans="1:15">
      <c r="B43" s="4"/>
      <c r="C43" s="4"/>
      <c r="D43" s="4"/>
      <c r="E43" s="4"/>
      <c r="F43" s="4"/>
      <c r="G43" s="4"/>
      <c r="H43" s="4"/>
      <c r="I43" s="4"/>
      <c r="K43" s="155"/>
      <c r="L43" s="155"/>
      <c r="M43" s="155"/>
      <c r="N43" s="155"/>
      <c r="O43" s="155"/>
    </row>
    <row r="44" spans="1:15">
      <c r="B44" s="4"/>
      <c r="C44" s="4"/>
      <c r="D44" s="4"/>
      <c r="E44" s="4"/>
      <c r="F44" s="4"/>
      <c r="G44" s="4"/>
      <c r="H44" s="4"/>
      <c r="I44" s="4"/>
      <c r="K44" s="155"/>
      <c r="L44" s="155"/>
      <c r="M44" s="155"/>
      <c r="N44" s="155"/>
      <c r="O44" s="155"/>
    </row>
    <row r="45" spans="1:15">
      <c r="B45" s="4"/>
      <c r="C45" s="4"/>
      <c r="D45" s="4"/>
      <c r="E45" s="4"/>
      <c r="F45" s="4"/>
      <c r="G45" s="4"/>
      <c r="H45" s="4"/>
      <c r="I45" s="4"/>
    </row>
    <row r="46" spans="1:15">
      <c r="B46" s="4"/>
      <c r="C46" s="4"/>
      <c r="D46" s="4"/>
      <c r="E46" s="4"/>
      <c r="F46" s="4"/>
      <c r="G46" s="4"/>
      <c r="H46" s="4"/>
      <c r="I46" s="4"/>
    </row>
    <row r="47" spans="1:15">
      <c r="B47" s="4"/>
      <c r="C47" s="4" t="s">
        <v>115</v>
      </c>
      <c r="D47" s="4"/>
      <c r="E47" s="4"/>
      <c r="F47" s="4"/>
      <c r="G47" s="4" t="s">
        <v>116</v>
      </c>
      <c r="H47" s="4"/>
      <c r="I47" s="4"/>
    </row>
    <row r="48" spans="1:15">
      <c r="B48" s="4"/>
      <c r="C48" s="4"/>
      <c r="D48" s="4"/>
      <c r="E48" s="4" t="s">
        <v>117</v>
      </c>
      <c r="F48" s="4"/>
      <c r="H48" s="4"/>
      <c r="I48" s="4"/>
    </row>
    <row r="49" spans="2:17">
      <c r="B49" s="4"/>
      <c r="C49" s="4"/>
      <c r="D49" s="4"/>
      <c r="E49" s="4"/>
      <c r="F49" s="4"/>
      <c r="G49" s="4"/>
      <c r="H49" s="4"/>
      <c r="I49" s="4"/>
    </row>
    <row r="50" spans="2:17">
      <c r="B50" s="4"/>
      <c r="C50" s="4"/>
      <c r="D50" s="4"/>
      <c r="E50" s="4"/>
      <c r="F50" s="4"/>
      <c r="G50" s="4"/>
      <c r="H50" s="4"/>
      <c r="I50" s="4"/>
    </row>
    <row r="51" spans="2:17">
      <c r="B51" s="6" t="s">
        <v>118</v>
      </c>
      <c r="C51" s="6"/>
      <c r="D51" s="6"/>
      <c r="E51" s="6"/>
      <c r="F51" s="6"/>
      <c r="G51" s="6"/>
      <c r="H51" s="6"/>
      <c r="I51" s="6"/>
      <c r="J51" s="6"/>
    </row>
    <row r="55" spans="2:17" ht="18.75" customHeight="1">
      <c r="K55" s="155" t="s">
        <v>119</v>
      </c>
      <c r="L55" s="155"/>
      <c r="M55" s="155"/>
      <c r="N55" s="155"/>
      <c r="O55" s="155"/>
      <c r="Q55" t="s">
        <v>120</v>
      </c>
    </row>
    <row r="56" spans="2:17">
      <c r="K56" s="155"/>
      <c r="L56" s="155"/>
      <c r="M56" s="155"/>
      <c r="N56" s="155"/>
      <c r="O56" s="155"/>
    </row>
    <row r="57" spans="2:17">
      <c r="K57" s="155"/>
      <c r="L57" s="155"/>
      <c r="M57" s="155"/>
      <c r="N57" s="155"/>
      <c r="O57" s="155"/>
    </row>
    <row r="58" spans="2:17">
      <c r="K58" s="155"/>
      <c r="L58" s="155"/>
      <c r="M58" s="155"/>
      <c r="N58" s="155"/>
      <c r="O58" s="155"/>
    </row>
    <row r="59" spans="2:17">
      <c r="K59" s="155"/>
      <c r="L59" s="155"/>
      <c r="M59" s="155"/>
      <c r="N59" s="155"/>
      <c r="O59" s="155"/>
    </row>
    <row r="60" spans="2:17">
      <c r="K60" s="155"/>
      <c r="L60" s="155"/>
      <c r="M60" s="155"/>
      <c r="N60" s="155"/>
      <c r="O60" s="155"/>
    </row>
    <row r="61" spans="2:17">
      <c r="K61" s="155"/>
      <c r="L61" s="155"/>
      <c r="M61" s="155"/>
      <c r="N61" s="155"/>
      <c r="O61" s="155"/>
    </row>
    <row r="63" spans="2:17">
      <c r="B63" t="s">
        <v>121</v>
      </c>
      <c r="H63" t="s">
        <v>122</v>
      </c>
    </row>
    <row r="65" spans="2:19">
      <c r="B65" s="6" t="s">
        <v>123</v>
      </c>
      <c r="C65" s="6"/>
      <c r="D65" s="6"/>
      <c r="E65" s="6"/>
      <c r="F65" s="6"/>
      <c r="G65" s="6"/>
      <c r="H65" s="6"/>
      <c r="I65" s="6"/>
      <c r="J65" s="6"/>
    </row>
    <row r="68" spans="2:19" ht="18.75" customHeight="1">
      <c r="K68" s="155" t="s">
        <v>124</v>
      </c>
      <c r="L68" s="155"/>
      <c r="M68" s="155"/>
      <c r="N68" s="155"/>
      <c r="O68" s="155"/>
      <c r="Q68" t="s">
        <v>125</v>
      </c>
      <c r="S68" s="45" t="s">
        <v>126</v>
      </c>
    </row>
    <row r="69" spans="2:19">
      <c r="K69" s="155"/>
      <c r="L69" s="155"/>
      <c r="M69" s="155"/>
      <c r="N69" s="155"/>
      <c r="O69" s="155"/>
    </row>
    <row r="70" spans="2:19">
      <c r="K70" s="155"/>
      <c r="L70" s="155"/>
      <c r="M70" s="155"/>
      <c r="N70" s="155"/>
      <c r="O70" s="155"/>
    </row>
    <row r="71" spans="2:19">
      <c r="K71" s="155"/>
      <c r="L71" s="155"/>
      <c r="M71" s="155"/>
      <c r="N71" s="155"/>
      <c r="O71" s="155"/>
    </row>
    <row r="72" spans="2:19">
      <c r="K72" s="155"/>
      <c r="L72" s="155"/>
      <c r="M72" s="155"/>
      <c r="N72" s="155"/>
      <c r="O72" s="155"/>
    </row>
    <row r="73" spans="2:19">
      <c r="K73" s="155"/>
      <c r="L73" s="155"/>
      <c r="M73" s="155"/>
      <c r="N73" s="155"/>
      <c r="O73" s="155"/>
    </row>
    <row r="74" spans="2:19">
      <c r="K74" s="155"/>
      <c r="L74" s="155"/>
      <c r="M74" s="155"/>
      <c r="N74" s="155"/>
      <c r="O74" s="155"/>
    </row>
    <row r="82" spans="2:17">
      <c r="M82" s="154" t="s">
        <v>448</v>
      </c>
      <c r="N82" s="154"/>
      <c r="O82" s="154"/>
      <c r="P82" s="154"/>
      <c r="Q82" s="154"/>
    </row>
    <row r="83" spans="2:17">
      <c r="M83" s="154"/>
      <c r="N83" s="154"/>
      <c r="O83" s="154"/>
      <c r="P83" s="154"/>
      <c r="Q83" s="154"/>
    </row>
    <row r="84" spans="2:17">
      <c r="M84" s="154"/>
      <c r="N84" s="154"/>
      <c r="O84" s="154"/>
      <c r="P84" s="154"/>
      <c r="Q84" s="154"/>
    </row>
    <row r="85" spans="2:17">
      <c r="M85" s="154"/>
      <c r="N85" s="154"/>
      <c r="O85" s="154"/>
      <c r="P85" s="154"/>
      <c r="Q85" s="154"/>
    </row>
    <row r="86" spans="2:17">
      <c r="M86" s="154"/>
      <c r="N86" s="154"/>
      <c r="O86" s="154"/>
      <c r="P86" s="154"/>
      <c r="Q86" s="154"/>
    </row>
    <row r="87" spans="2:17">
      <c r="M87" s="154"/>
      <c r="N87" s="154"/>
      <c r="O87" s="154"/>
      <c r="P87" s="154"/>
      <c r="Q87" s="154"/>
    </row>
    <row r="88" spans="2:17">
      <c r="M88" s="154"/>
      <c r="N88" s="154"/>
      <c r="O88" s="154"/>
      <c r="P88" s="154"/>
      <c r="Q88" s="154"/>
    </row>
    <row r="91" spans="2:17">
      <c r="H91" t="s">
        <v>127</v>
      </c>
    </row>
    <row r="93" spans="2:17">
      <c r="B93" s="6" t="s">
        <v>128</v>
      </c>
      <c r="C93" s="6"/>
      <c r="D93" s="6"/>
      <c r="E93" s="6"/>
      <c r="F93" s="6"/>
      <c r="G93" s="6"/>
      <c r="H93" s="6"/>
      <c r="I93" s="6"/>
      <c r="J93" s="6"/>
    </row>
    <row r="104" spans="12:16">
      <c r="L104" s="155" t="s">
        <v>129</v>
      </c>
      <c r="M104" s="155"/>
      <c r="N104" s="155"/>
      <c r="O104" s="155"/>
      <c r="P104" s="155"/>
    </row>
    <row r="105" spans="12:16">
      <c r="L105" s="155"/>
      <c r="M105" s="155"/>
      <c r="N105" s="155"/>
      <c r="O105" s="155"/>
      <c r="P105" s="155"/>
    </row>
    <row r="106" spans="12:16">
      <c r="L106" s="155"/>
      <c r="M106" s="155"/>
      <c r="N106" s="155"/>
      <c r="O106" s="155"/>
      <c r="P106" s="155"/>
    </row>
    <row r="107" spans="12:16">
      <c r="L107" s="155"/>
      <c r="M107" s="155"/>
      <c r="N107" s="155"/>
      <c r="O107" s="155"/>
      <c r="P107" s="155"/>
    </row>
    <row r="108" spans="12:16">
      <c r="L108" s="155"/>
      <c r="M108" s="155"/>
      <c r="N108" s="155"/>
      <c r="O108" s="155"/>
      <c r="P108" s="155"/>
    </row>
    <row r="109" spans="12:16">
      <c r="L109" s="155"/>
      <c r="M109" s="155"/>
      <c r="N109" s="155"/>
      <c r="O109" s="155"/>
      <c r="P109" s="155"/>
    </row>
    <row r="110" spans="12:16">
      <c r="L110" s="155"/>
      <c r="M110" s="155"/>
      <c r="N110" s="155"/>
      <c r="O110" s="155"/>
      <c r="P110" s="155"/>
    </row>
    <row r="119" spans="1:10" ht="39" customHeight="1">
      <c r="A119" s="6" t="s">
        <v>130</v>
      </c>
      <c r="B119" s="6"/>
      <c r="C119" s="6"/>
      <c r="D119" s="6"/>
      <c r="E119" s="6"/>
      <c r="F119" s="6"/>
      <c r="G119" s="6"/>
      <c r="H119" s="6"/>
      <c r="I119" s="6"/>
      <c r="J119" s="6"/>
    </row>
    <row r="121" spans="1:10">
      <c r="B121" s="47" t="s">
        <v>131</v>
      </c>
      <c r="C121" s="46"/>
      <c r="D121" s="46"/>
      <c r="E121" s="46"/>
      <c r="F121" s="46"/>
      <c r="H121" t="s">
        <v>132</v>
      </c>
    </row>
    <row r="123" spans="1:10">
      <c r="B123" s="153" t="s">
        <v>133</v>
      </c>
      <c r="C123" s="153"/>
      <c r="D123" s="153"/>
      <c r="E123" s="153"/>
      <c r="F123" s="153"/>
    </row>
    <row r="125" spans="1:10">
      <c r="B125" s="151" t="s">
        <v>134</v>
      </c>
      <c r="C125" s="152"/>
      <c r="E125" s="151" t="s">
        <v>135</v>
      </c>
      <c r="F125" s="152"/>
    </row>
    <row r="132" spans="2:10">
      <c r="B132" s="134" t="s">
        <v>137</v>
      </c>
      <c r="C132" s="134"/>
      <c r="E132" s="134" t="s">
        <v>136</v>
      </c>
      <c r="F132" s="134"/>
    </row>
    <row r="134" spans="2:10">
      <c r="B134" s="6"/>
      <c r="C134" s="6"/>
      <c r="D134" s="6"/>
      <c r="E134" s="6"/>
      <c r="F134" s="6"/>
      <c r="G134" s="6"/>
      <c r="H134" s="6"/>
      <c r="I134" s="6"/>
      <c r="J134" s="6"/>
    </row>
    <row r="136" spans="2:10">
      <c r="B136" s="153" t="s">
        <v>138</v>
      </c>
      <c r="C136" s="153"/>
      <c r="D136" s="153"/>
      <c r="E136" s="153"/>
      <c r="F136" s="153"/>
    </row>
    <row r="138" spans="2:10">
      <c r="B138" s="151" t="s">
        <v>134</v>
      </c>
      <c r="C138" s="152"/>
      <c r="E138" s="151" t="s">
        <v>135</v>
      </c>
      <c r="F138" s="152"/>
    </row>
    <row r="145" spans="2:10">
      <c r="B145" s="134" t="s">
        <v>137</v>
      </c>
      <c r="C145" s="134"/>
      <c r="E145" s="134" t="s">
        <v>136</v>
      </c>
      <c r="F145" s="134"/>
    </row>
    <row r="147" spans="2:10">
      <c r="B147" s="151" t="s">
        <v>139</v>
      </c>
      <c r="C147" s="152"/>
      <c r="E147" s="151" t="s">
        <v>140</v>
      </c>
      <c r="F147" s="152"/>
    </row>
    <row r="152" spans="2:10">
      <c r="G152" t="s">
        <v>141</v>
      </c>
    </row>
    <row r="154" spans="2:10">
      <c r="B154" s="134" t="s">
        <v>142</v>
      </c>
      <c r="C154" s="134"/>
      <c r="E154" s="134" t="s">
        <v>143</v>
      </c>
      <c r="F154" s="134"/>
      <c r="H154" s="134"/>
      <c r="I154" s="134"/>
    </row>
    <row r="155" spans="2:10">
      <c r="B155" s="6"/>
      <c r="C155" s="6"/>
      <c r="D155" s="6"/>
      <c r="E155" s="6"/>
      <c r="F155" s="6"/>
      <c r="G155" s="6"/>
      <c r="H155" s="6"/>
      <c r="I155" s="6"/>
      <c r="J155" s="6"/>
    </row>
    <row r="157" spans="2:10">
      <c r="B157" s="153" t="s">
        <v>144</v>
      </c>
      <c r="C157" s="153"/>
      <c r="D157" s="153"/>
      <c r="E157" s="153"/>
      <c r="F157" s="153"/>
    </row>
    <row r="159" spans="2:10">
      <c r="B159" s="151" t="s">
        <v>145</v>
      </c>
      <c r="C159" s="152"/>
      <c r="E159" s="151" t="s">
        <v>146</v>
      </c>
      <c r="F159" s="152"/>
    </row>
    <row r="166" spans="2:6">
      <c r="B166" s="134" t="s">
        <v>136</v>
      </c>
      <c r="C166" s="134"/>
      <c r="E166" s="134" t="s">
        <v>137</v>
      </c>
      <c r="F166" s="134"/>
    </row>
    <row r="168" spans="2:6">
      <c r="B168" s="151" t="s">
        <v>147</v>
      </c>
      <c r="C168" s="152"/>
      <c r="E168" s="151" t="s">
        <v>148</v>
      </c>
      <c r="F168" s="152"/>
    </row>
    <row r="175" spans="2:6">
      <c r="B175" s="134" t="s">
        <v>149</v>
      </c>
      <c r="C175" s="134"/>
      <c r="E175" s="134" t="s">
        <v>150</v>
      </c>
      <c r="F175" s="134"/>
    </row>
    <row r="178" spans="1:11" ht="36.75" customHeight="1">
      <c r="A178" s="6" t="s">
        <v>151</v>
      </c>
      <c r="B178" s="6"/>
      <c r="C178" s="6"/>
      <c r="D178" s="6"/>
      <c r="E178" s="6"/>
      <c r="F178" s="6"/>
      <c r="G178" s="6"/>
      <c r="H178" s="6"/>
      <c r="I178" s="6"/>
      <c r="J178" s="6"/>
    </row>
    <row r="180" spans="1:11">
      <c r="B180" s="158" t="s">
        <v>152</v>
      </c>
      <c r="C180" s="158"/>
      <c r="D180" s="158"/>
      <c r="E180" s="158"/>
      <c r="F180" s="158" t="s">
        <v>153</v>
      </c>
      <c r="G180" s="158"/>
      <c r="H180" s="158" t="s">
        <v>50</v>
      </c>
      <c r="I180" s="158"/>
      <c r="J180" s="158"/>
      <c r="K180" s="158"/>
    </row>
    <row r="181" spans="1:11">
      <c r="B181" s="134" t="s">
        <v>154</v>
      </c>
      <c r="C181" s="134"/>
      <c r="D181" s="134"/>
      <c r="E181" s="134"/>
      <c r="F181" s="134">
        <v>3</v>
      </c>
      <c r="G181" s="134"/>
      <c r="H181" s="134" t="s">
        <v>155</v>
      </c>
      <c r="I181" s="134"/>
      <c r="J181" s="134"/>
      <c r="K181" s="134"/>
    </row>
    <row r="182" spans="1:11">
      <c r="B182" s="134" t="s">
        <v>156</v>
      </c>
      <c r="C182" s="134"/>
      <c r="D182" s="134"/>
      <c r="E182" s="134"/>
      <c r="F182" s="134">
        <v>2</v>
      </c>
      <c r="G182" s="134"/>
      <c r="H182" s="134"/>
      <c r="I182" s="134"/>
      <c r="J182" s="134"/>
      <c r="K182" s="134"/>
    </row>
    <row r="183" spans="1:11">
      <c r="B183" s="134" t="s">
        <v>157</v>
      </c>
      <c r="C183" s="134"/>
      <c r="D183" s="134"/>
      <c r="E183" s="134"/>
      <c r="F183" s="134" t="s">
        <v>158</v>
      </c>
      <c r="G183" s="134"/>
      <c r="H183" s="134"/>
      <c r="I183" s="134"/>
      <c r="J183" s="134"/>
      <c r="K183" s="134"/>
    </row>
    <row r="184" spans="1:11">
      <c r="B184" s="134"/>
      <c r="C184" s="134"/>
      <c r="D184" s="134"/>
      <c r="E184" s="134"/>
      <c r="F184" s="134"/>
      <c r="G184" s="134"/>
      <c r="H184" s="134"/>
      <c r="I184" s="134"/>
      <c r="J184" s="134"/>
      <c r="K184" s="134"/>
    </row>
    <row r="185" spans="1:11">
      <c r="B185" s="134"/>
      <c r="C185" s="134"/>
      <c r="D185" s="134"/>
      <c r="E185" s="134"/>
      <c r="F185" s="134"/>
      <c r="G185" s="134"/>
      <c r="H185" s="134"/>
      <c r="I185" s="134"/>
      <c r="J185" s="134"/>
      <c r="K185" s="134"/>
    </row>
    <row r="186" spans="1:11">
      <c r="B186" s="134"/>
      <c r="C186" s="134"/>
      <c r="D186" s="134"/>
      <c r="E186" s="134"/>
      <c r="F186" s="134"/>
      <c r="G186" s="134"/>
      <c r="H186" s="134"/>
      <c r="I186" s="134"/>
      <c r="J186" s="134"/>
      <c r="K186" s="134"/>
    </row>
    <row r="187" spans="1:11">
      <c r="B187" s="134"/>
      <c r="C187" s="134"/>
      <c r="D187" s="134"/>
      <c r="E187" s="134"/>
      <c r="F187" s="134"/>
      <c r="G187" s="134"/>
      <c r="H187" s="134"/>
      <c r="I187" s="134"/>
      <c r="J187" s="134"/>
      <c r="K187" s="134"/>
    </row>
    <row r="188" spans="1:11">
      <c r="B188" s="134"/>
      <c r="C188" s="134"/>
      <c r="D188" s="134"/>
      <c r="E188" s="134"/>
      <c r="F188" s="134"/>
      <c r="G188" s="134"/>
      <c r="H188" s="134"/>
      <c r="I188" s="134"/>
      <c r="J188" s="134"/>
      <c r="K188" s="134"/>
    </row>
  </sheetData>
  <mergeCells count="88">
    <mergeCell ref="H186:K186"/>
    <mergeCell ref="H187:K187"/>
    <mergeCell ref="H188:K188"/>
    <mergeCell ref="H181:K181"/>
    <mergeCell ref="H182:K182"/>
    <mergeCell ref="H183:K183"/>
    <mergeCell ref="H184:K184"/>
    <mergeCell ref="H185:K185"/>
    <mergeCell ref="B186:E186"/>
    <mergeCell ref="B187:E187"/>
    <mergeCell ref="B188:E188"/>
    <mergeCell ref="F181:G181"/>
    <mergeCell ref="F182:G182"/>
    <mergeCell ref="F183:G183"/>
    <mergeCell ref="F184:G184"/>
    <mergeCell ref="F185:G185"/>
    <mergeCell ref="F186:G186"/>
    <mergeCell ref="F187:G187"/>
    <mergeCell ref="F188:G188"/>
    <mergeCell ref="B181:E181"/>
    <mergeCell ref="B182:E182"/>
    <mergeCell ref="B183:E183"/>
    <mergeCell ref="B184:E184"/>
    <mergeCell ref="B185:E185"/>
    <mergeCell ref="B180:E180"/>
    <mergeCell ref="F180:G180"/>
    <mergeCell ref="H180:K180"/>
    <mergeCell ref="J25:M25"/>
    <mergeCell ref="N25:Q25"/>
    <mergeCell ref="K55:O61"/>
    <mergeCell ref="K68:O74"/>
    <mergeCell ref="J28:M28"/>
    <mergeCell ref="N28:Q28"/>
    <mergeCell ref="J26:M26"/>
    <mergeCell ref="N26:Q26"/>
    <mergeCell ref="J27:M27"/>
    <mergeCell ref="N27:Q27"/>
    <mergeCell ref="J29:M29"/>
    <mergeCell ref="N29:Q29"/>
    <mergeCell ref="J30:M30"/>
    <mergeCell ref="N30:Q30"/>
    <mergeCell ref="B23:E23"/>
    <mergeCell ref="F23:I23"/>
    <mergeCell ref="J23:M23"/>
    <mergeCell ref="N23:Q23"/>
    <mergeCell ref="B24:E24"/>
    <mergeCell ref="J24:M24"/>
    <mergeCell ref="N24:Q24"/>
    <mergeCell ref="B29:E29"/>
    <mergeCell ref="B30:E30"/>
    <mergeCell ref="F24:I24"/>
    <mergeCell ref="F25:I25"/>
    <mergeCell ref="F26:I26"/>
    <mergeCell ref="F29:I29"/>
    <mergeCell ref="B25:E25"/>
    <mergeCell ref="F28:I28"/>
    <mergeCell ref="B26:E26"/>
    <mergeCell ref="B27:E27"/>
    <mergeCell ref="B28:E28"/>
    <mergeCell ref="F27:I27"/>
    <mergeCell ref="F30:I30"/>
    <mergeCell ref="M82:Q88"/>
    <mergeCell ref="K38:O44"/>
    <mergeCell ref="L104:P110"/>
    <mergeCell ref="B136:F136"/>
    <mergeCell ref="B138:C138"/>
    <mergeCell ref="E138:F138"/>
    <mergeCell ref="B123:F123"/>
    <mergeCell ref="B125:C125"/>
    <mergeCell ref="E125:F125"/>
    <mergeCell ref="E132:F132"/>
    <mergeCell ref="B132:C132"/>
    <mergeCell ref="B145:C145"/>
    <mergeCell ref="E145:F145"/>
    <mergeCell ref="B147:C147"/>
    <mergeCell ref="B154:C154"/>
    <mergeCell ref="E147:F147"/>
    <mergeCell ref="E154:F154"/>
    <mergeCell ref="H154:I154"/>
    <mergeCell ref="B168:C168"/>
    <mergeCell ref="E168:F168"/>
    <mergeCell ref="B175:C175"/>
    <mergeCell ref="E175:F175"/>
    <mergeCell ref="B157:F157"/>
    <mergeCell ref="B159:C159"/>
    <mergeCell ref="E159:F159"/>
    <mergeCell ref="B166:C166"/>
    <mergeCell ref="E166:F166"/>
  </mergeCells>
  <phoneticPr fontId="1"/>
  <hyperlinks>
    <hyperlink ref="S68" location="駒!A1" display="駒!A1" xr:uid="{943B6537-A42E-473B-ACA0-67405A0C734F}"/>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ABDAD8-D79E-46D6-ACF5-1991883CA066}">
  <sheetPr>
    <tabColor theme="9" tint="0.79998168889431442"/>
  </sheetPr>
  <dimension ref="A1:S75"/>
  <sheetViews>
    <sheetView zoomScaleNormal="100" workbookViewId="0">
      <selection activeCell="Q1" sqref="Q1"/>
    </sheetView>
  </sheetViews>
  <sheetFormatPr defaultRowHeight="18.75"/>
  <sheetData>
    <row r="1" spans="1:16" s="1" customFormat="1" ht="38.25" customHeight="1">
      <c r="A1" s="41" t="s">
        <v>159</v>
      </c>
    </row>
    <row r="3" spans="1:16">
      <c r="A3" s="6" t="s">
        <v>160</v>
      </c>
      <c r="B3" s="6"/>
      <c r="C3" s="6"/>
      <c r="D3" s="6"/>
      <c r="E3" s="6"/>
      <c r="F3" s="6"/>
      <c r="G3" s="6"/>
      <c r="H3" s="6"/>
      <c r="I3" s="6"/>
      <c r="J3" s="6"/>
    </row>
    <row r="5" spans="1:16">
      <c r="A5" t="s">
        <v>161</v>
      </c>
    </row>
    <row r="12" spans="1:16">
      <c r="P12" s="53"/>
    </row>
    <row r="13" spans="1:16">
      <c r="A13" t="s">
        <v>162</v>
      </c>
    </row>
    <row r="21" spans="1:10">
      <c r="A21" t="s">
        <v>163</v>
      </c>
    </row>
    <row r="29" spans="1:10">
      <c r="F29" s="53"/>
    </row>
    <row r="32" spans="1:10">
      <c r="A32" s="6" t="s">
        <v>164</v>
      </c>
      <c r="B32" s="6"/>
      <c r="C32" s="6"/>
      <c r="D32" s="6"/>
      <c r="E32" s="6"/>
      <c r="F32" s="6"/>
      <c r="G32" s="6"/>
      <c r="H32" s="6"/>
      <c r="I32" s="6"/>
      <c r="J32" s="6"/>
    </row>
    <row r="33" spans="1:1">
      <c r="A33" t="s">
        <v>165</v>
      </c>
    </row>
    <row r="34" spans="1:1">
      <c r="A34" t="s">
        <v>166</v>
      </c>
    </row>
    <row r="44" spans="1:1">
      <c r="A44" t="s">
        <v>167</v>
      </c>
    </row>
    <row r="51" spans="1:19">
      <c r="A51" s="6" t="s">
        <v>328</v>
      </c>
      <c r="B51" s="6"/>
      <c r="C51" s="6"/>
      <c r="D51" s="6"/>
      <c r="E51" s="6"/>
      <c r="F51" s="6"/>
      <c r="G51" s="6"/>
      <c r="H51" s="6"/>
      <c r="I51" s="6"/>
      <c r="J51" s="6"/>
    </row>
    <row r="53" spans="1:19">
      <c r="L53" s="160" t="s">
        <v>521</v>
      </c>
      <c r="M53" s="160"/>
      <c r="N53" s="160"/>
      <c r="O53" s="16"/>
      <c r="P53" s="16"/>
      <c r="Q53" s="16"/>
      <c r="R53" s="16"/>
      <c r="S53" s="16"/>
    </row>
    <row r="54" spans="1:19">
      <c r="L54" s="143" t="s">
        <v>522</v>
      </c>
      <c r="M54" s="153"/>
      <c r="N54" s="153"/>
      <c r="O54" s="153"/>
      <c r="P54" s="153"/>
      <c r="Q54" s="153"/>
      <c r="R54" s="153"/>
      <c r="S54" s="153"/>
    </row>
    <row r="55" spans="1:19">
      <c r="L55" s="153"/>
      <c r="M55" s="153"/>
      <c r="N55" s="153"/>
      <c r="O55" s="153"/>
      <c r="P55" s="153"/>
      <c r="Q55" s="153"/>
      <c r="R55" s="153"/>
      <c r="S55" s="153"/>
    </row>
    <row r="56" spans="1:19">
      <c r="L56" s="153"/>
      <c r="M56" s="153"/>
      <c r="N56" s="153"/>
      <c r="O56" s="153"/>
      <c r="P56" s="153"/>
      <c r="Q56" s="153"/>
      <c r="R56" s="153"/>
      <c r="S56" s="153"/>
    </row>
    <row r="57" spans="1:19">
      <c r="L57" s="153"/>
      <c r="M57" s="153"/>
      <c r="N57" s="153"/>
      <c r="O57" s="153"/>
      <c r="P57" s="153"/>
      <c r="Q57" s="153"/>
      <c r="R57" s="153"/>
      <c r="S57" s="153"/>
    </row>
    <row r="58" spans="1:19">
      <c r="L58" s="153"/>
      <c r="M58" s="153"/>
      <c r="N58" s="153"/>
      <c r="O58" s="153"/>
      <c r="P58" s="153"/>
      <c r="Q58" s="153"/>
      <c r="R58" s="153"/>
      <c r="S58" s="153"/>
    </row>
    <row r="59" spans="1:19">
      <c r="L59" s="153"/>
      <c r="M59" s="153"/>
      <c r="N59" s="153"/>
      <c r="O59" s="153"/>
      <c r="P59" s="153"/>
      <c r="Q59" s="153"/>
      <c r="R59" s="153"/>
      <c r="S59" s="153"/>
    </row>
    <row r="60" spans="1:19">
      <c r="L60" s="153"/>
      <c r="M60" s="153"/>
      <c r="N60" s="153"/>
      <c r="O60" s="153"/>
      <c r="P60" s="153"/>
      <c r="Q60" s="153"/>
      <c r="R60" s="153"/>
      <c r="S60" s="153"/>
    </row>
    <row r="61" spans="1:19">
      <c r="L61" s="153"/>
      <c r="M61" s="153"/>
      <c r="N61" s="153"/>
      <c r="O61" s="153"/>
      <c r="P61" s="153"/>
      <c r="Q61" s="153"/>
      <c r="R61" s="153"/>
      <c r="S61" s="153"/>
    </row>
    <row r="62" spans="1:19">
      <c r="L62" s="16"/>
      <c r="M62" s="16"/>
      <c r="N62" s="16"/>
      <c r="O62" s="16"/>
      <c r="P62" s="16"/>
      <c r="Q62" s="16"/>
      <c r="R62" s="16"/>
      <c r="S62" s="16"/>
    </row>
    <row r="63" spans="1:19">
      <c r="L63" s="16"/>
      <c r="M63" s="16"/>
      <c r="N63" s="16"/>
      <c r="O63" s="16"/>
      <c r="P63" s="16"/>
      <c r="Q63" s="16"/>
      <c r="R63" s="16"/>
      <c r="S63" s="16"/>
    </row>
    <row r="64" spans="1:19">
      <c r="L64" s="16"/>
      <c r="M64" s="16"/>
      <c r="N64" s="16"/>
      <c r="O64" s="16"/>
      <c r="P64" s="16"/>
      <c r="Q64" s="16"/>
      <c r="R64" s="16"/>
      <c r="S64" s="16"/>
    </row>
    <row r="65" spans="12:19">
      <c r="L65" s="16"/>
      <c r="M65" s="16"/>
      <c r="N65" s="16"/>
      <c r="O65" s="16"/>
      <c r="P65" s="16"/>
      <c r="Q65" s="16"/>
      <c r="R65" s="16"/>
      <c r="S65" s="16"/>
    </row>
    <row r="66" spans="12:19">
      <c r="L66" s="16"/>
      <c r="M66" s="16"/>
      <c r="N66" s="16"/>
      <c r="O66" s="16"/>
      <c r="P66" s="16"/>
      <c r="Q66" s="16"/>
      <c r="R66" s="16"/>
      <c r="S66" s="16"/>
    </row>
    <row r="67" spans="12:19">
      <c r="L67" s="160" t="s">
        <v>523</v>
      </c>
      <c r="M67" s="160"/>
      <c r="N67" s="160"/>
      <c r="O67" s="16"/>
      <c r="P67" s="16"/>
      <c r="Q67" s="16"/>
      <c r="R67" s="16"/>
      <c r="S67" s="16"/>
    </row>
    <row r="68" spans="12:19">
      <c r="L68" s="143" t="s">
        <v>525</v>
      </c>
      <c r="M68" s="153"/>
      <c r="N68" s="153"/>
      <c r="O68" s="153"/>
      <c r="P68" s="153"/>
      <c r="Q68" s="153"/>
      <c r="R68" s="153"/>
      <c r="S68" s="153"/>
    </row>
    <row r="69" spans="12:19">
      <c r="L69" s="153"/>
      <c r="M69" s="153"/>
      <c r="N69" s="153"/>
      <c r="O69" s="153"/>
      <c r="P69" s="153"/>
      <c r="Q69" s="153"/>
      <c r="R69" s="153"/>
      <c r="S69" s="153"/>
    </row>
    <row r="70" spans="12:19">
      <c r="L70" s="153"/>
      <c r="M70" s="153"/>
      <c r="N70" s="153"/>
      <c r="O70" s="153"/>
      <c r="P70" s="153"/>
      <c r="Q70" s="153"/>
      <c r="R70" s="153"/>
      <c r="S70" s="153"/>
    </row>
    <row r="71" spans="12:19">
      <c r="L71" s="153"/>
      <c r="M71" s="153"/>
      <c r="N71" s="153"/>
      <c r="O71" s="153"/>
      <c r="P71" s="153"/>
      <c r="Q71" s="153"/>
      <c r="R71" s="153"/>
      <c r="S71" s="153"/>
    </row>
    <row r="72" spans="12:19">
      <c r="L72" s="153"/>
      <c r="M72" s="153"/>
      <c r="N72" s="153"/>
      <c r="O72" s="153"/>
      <c r="P72" s="153"/>
      <c r="Q72" s="153"/>
      <c r="R72" s="153"/>
      <c r="S72" s="153"/>
    </row>
    <row r="73" spans="12:19">
      <c r="L73" s="153"/>
      <c r="M73" s="153"/>
      <c r="N73" s="153"/>
      <c r="O73" s="153"/>
      <c r="P73" s="153"/>
      <c r="Q73" s="153"/>
      <c r="R73" s="153"/>
      <c r="S73" s="153"/>
    </row>
    <row r="74" spans="12:19">
      <c r="L74" s="153"/>
      <c r="M74" s="153"/>
      <c r="N74" s="153"/>
      <c r="O74" s="153"/>
      <c r="P74" s="153"/>
      <c r="Q74" s="153"/>
      <c r="R74" s="153"/>
      <c r="S74" s="153"/>
    </row>
    <row r="75" spans="12:19">
      <c r="L75" s="153"/>
      <c r="M75" s="153"/>
      <c r="N75" s="153"/>
      <c r="O75" s="153"/>
      <c r="P75" s="153"/>
      <c r="Q75" s="153"/>
      <c r="R75" s="153"/>
      <c r="S75" s="153"/>
    </row>
  </sheetData>
  <mergeCells count="4">
    <mergeCell ref="L54:S61"/>
    <mergeCell ref="L53:N53"/>
    <mergeCell ref="L67:N67"/>
    <mergeCell ref="L68:S75"/>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F26FE3-210E-4FF2-BAA6-D3847E5027F8}">
  <sheetPr>
    <tabColor theme="9" tint="0.79998168889431442"/>
  </sheetPr>
  <dimension ref="A1:R13"/>
  <sheetViews>
    <sheetView zoomScale="40" zoomScaleNormal="40" workbookViewId="0">
      <selection activeCell="AB40" sqref="AB40"/>
    </sheetView>
  </sheetViews>
  <sheetFormatPr defaultRowHeight="18.75"/>
  <sheetData>
    <row r="1" spans="1:18" s="44" customFormat="1" ht="36.75" customHeight="1">
      <c r="A1" s="43" t="s">
        <v>168</v>
      </c>
      <c r="B1" s="43"/>
      <c r="C1" s="43"/>
    </row>
    <row r="4" spans="1:18">
      <c r="Q4" s="161" t="s">
        <v>169</v>
      </c>
      <c r="R4" s="161"/>
    </row>
    <row r="5" spans="1:18">
      <c r="Q5" s="161"/>
      <c r="R5" s="161"/>
    </row>
    <row r="6" spans="1:18">
      <c r="Q6" s="162" t="s">
        <v>170</v>
      </c>
      <c r="R6" s="162"/>
    </row>
    <row r="7" spans="1:18">
      <c r="Q7" s="162"/>
      <c r="R7" s="162"/>
    </row>
    <row r="8" spans="1:18">
      <c r="Q8" s="162" t="s">
        <v>171</v>
      </c>
      <c r="R8" s="162"/>
    </row>
    <row r="9" spans="1:18">
      <c r="Q9" s="162"/>
      <c r="R9" s="162"/>
    </row>
    <row r="10" spans="1:18">
      <c r="Q10" s="163" t="s">
        <v>172</v>
      </c>
      <c r="R10" s="163"/>
    </row>
    <row r="11" spans="1:18">
      <c r="Q11" s="163"/>
      <c r="R11" s="163"/>
    </row>
    <row r="12" spans="1:18">
      <c r="Q12" s="164" t="s">
        <v>173</v>
      </c>
      <c r="R12" s="164"/>
    </row>
    <row r="13" spans="1:18">
      <c r="Q13" s="164"/>
      <c r="R13" s="164"/>
    </row>
  </sheetData>
  <mergeCells count="5">
    <mergeCell ref="Q4:R5"/>
    <mergeCell ref="Q6:R7"/>
    <mergeCell ref="Q8:R9"/>
    <mergeCell ref="Q10:R11"/>
    <mergeCell ref="Q12:R13"/>
  </mergeCells>
  <phoneticPr fontId="1"/>
  <hyperlinks>
    <hyperlink ref="Q6:R7" location="タイトル!A1" display="タイトル画面" xr:uid="{80417F33-BBE7-4529-9299-FE73805C8C24}"/>
    <hyperlink ref="Q8:R9" location="メインメニュー!A1" display="メインメニュー" xr:uid="{BA4887D4-3F54-461F-A43D-9F79A6AD3CC1}"/>
    <hyperlink ref="Q10:R11" location="UI!A1" display="ゲーム中" xr:uid="{4808E282-09A1-4A1E-829D-B089A177AC3D}"/>
    <hyperlink ref="Q12:R13" location="リザルト!A1" display="リザルト" xr:uid="{B7EC89E7-F77C-48C4-A9C2-0DAF4AED0C2A}"/>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11D47A-21D2-44B3-BEBD-F651BA066773}">
  <sheetPr>
    <tabColor theme="9" tint="0.79998168889431442"/>
  </sheetPr>
  <dimension ref="A1:S75"/>
  <sheetViews>
    <sheetView topLeftCell="A50" zoomScale="85" zoomScaleNormal="85" workbookViewId="0">
      <selection activeCell="T48" sqref="T48"/>
    </sheetView>
  </sheetViews>
  <sheetFormatPr defaultRowHeight="18.75"/>
  <sheetData>
    <row r="1" spans="1:19" s="1" customFormat="1" ht="37.5" customHeight="1">
      <c r="A1" s="2" t="s">
        <v>174</v>
      </c>
    </row>
    <row r="5" spans="1:19">
      <c r="L5" s="167" t="s">
        <v>434</v>
      </c>
      <c r="M5" s="168"/>
      <c r="N5" s="168"/>
    </row>
    <row r="6" spans="1:19">
      <c r="L6" s="171" t="s">
        <v>442</v>
      </c>
      <c r="M6" s="172"/>
      <c r="N6" s="172"/>
      <c r="O6" s="172"/>
      <c r="P6" s="172"/>
      <c r="Q6" s="172"/>
      <c r="R6" s="172"/>
      <c r="S6" s="172"/>
    </row>
    <row r="7" spans="1:19">
      <c r="L7" s="172"/>
      <c r="M7" s="172"/>
      <c r="N7" s="172"/>
      <c r="O7" s="172"/>
      <c r="P7" s="172"/>
      <c r="Q7" s="172"/>
      <c r="R7" s="172"/>
      <c r="S7" s="172"/>
    </row>
    <row r="8" spans="1:19">
      <c r="L8" s="172"/>
      <c r="M8" s="172"/>
      <c r="N8" s="172"/>
      <c r="O8" s="172"/>
      <c r="P8" s="172"/>
      <c r="Q8" s="172"/>
      <c r="R8" s="172"/>
      <c r="S8" s="172"/>
    </row>
    <row r="9" spans="1:19">
      <c r="L9" s="172"/>
      <c r="M9" s="172"/>
      <c r="N9" s="172"/>
      <c r="O9" s="172"/>
      <c r="P9" s="172"/>
      <c r="Q9" s="172"/>
      <c r="R9" s="172"/>
      <c r="S9" s="172"/>
    </row>
    <row r="10" spans="1:19">
      <c r="L10" s="172"/>
      <c r="M10" s="172"/>
      <c r="N10" s="172"/>
      <c r="O10" s="172"/>
      <c r="P10" s="172"/>
      <c r="Q10" s="172"/>
      <c r="R10" s="172"/>
      <c r="S10" s="172"/>
    </row>
    <row r="11" spans="1:19">
      <c r="L11" s="172"/>
      <c r="M11" s="172"/>
      <c r="N11" s="172"/>
      <c r="O11" s="172"/>
      <c r="P11" s="172"/>
      <c r="Q11" s="172"/>
      <c r="R11" s="172"/>
      <c r="S11" s="172"/>
    </row>
    <row r="12" spans="1:19">
      <c r="L12" s="172"/>
      <c r="M12" s="172"/>
      <c r="N12" s="172"/>
      <c r="O12" s="172"/>
      <c r="P12" s="172"/>
      <c r="Q12" s="172"/>
      <c r="R12" s="172"/>
      <c r="S12" s="172"/>
    </row>
    <row r="13" spans="1:19">
      <c r="L13" s="172"/>
      <c r="M13" s="172"/>
      <c r="N13" s="172"/>
      <c r="O13" s="172"/>
      <c r="P13" s="172"/>
      <c r="Q13" s="172"/>
      <c r="R13" s="172"/>
      <c r="S13" s="172"/>
    </row>
    <row r="14" spans="1:19">
      <c r="L14" s="172"/>
      <c r="M14" s="172"/>
      <c r="N14" s="172"/>
      <c r="O14" s="172"/>
      <c r="P14" s="172"/>
      <c r="Q14" s="172"/>
      <c r="R14" s="172"/>
      <c r="S14" s="172"/>
    </row>
    <row r="15" spans="1:19">
      <c r="L15" s="172"/>
      <c r="M15" s="172"/>
      <c r="N15" s="172"/>
      <c r="O15" s="172"/>
      <c r="P15" s="172"/>
      <c r="Q15" s="172"/>
      <c r="R15" s="172"/>
      <c r="S15" s="172"/>
    </row>
    <row r="16" spans="1:19">
      <c r="L16" s="172"/>
      <c r="M16" s="172"/>
      <c r="N16" s="172"/>
      <c r="O16" s="172"/>
      <c r="P16" s="172"/>
      <c r="Q16" s="172"/>
      <c r="R16" s="172"/>
      <c r="S16" s="172"/>
    </row>
    <row r="17" spans="12:19">
      <c r="L17" s="172"/>
      <c r="M17" s="172"/>
      <c r="N17" s="172"/>
      <c r="O17" s="172"/>
      <c r="P17" s="172"/>
      <c r="Q17" s="172"/>
      <c r="R17" s="172"/>
      <c r="S17" s="172"/>
    </row>
    <row r="18" spans="12:19">
      <c r="L18" s="172"/>
      <c r="M18" s="172"/>
      <c r="N18" s="172"/>
      <c r="O18" s="172"/>
      <c r="P18" s="172"/>
      <c r="Q18" s="172"/>
      <c r="R18" s="172"/>
      <c r="S18" s="172"/>
    </row>
    <row r="22" spans="12:19">
      <c r="L22" s="167" t="s">
        <v>438</v>
      </c>
      <c r="M22" s="168"/>
      <c r="N22" s="168"/>
    </row>
    <row r="23" spans="12:19">
      <c r="L23" s="142" t="s">
        <v>470</v>
      </c>
      <c r="M23" s="173"/>
      <c r="N23" s="173"/>
      <c r="O23" s="173"/>
      <c r="P23" s="173"/>
      <c r="Q23" s="173"/>
      <c r="R23" s="173"/>
      <c r="S23" s="173"/>
    </row>
    <row r="24" spans="12:19">
      <c r="L24" s="173"/>
      <c r="M24" s="173"/>
      <c r="N24" s="173"/>
      <c r="O24" s="173"/>
      <c r="P24" s="173"/>
      <c r="Q24" s="173"/>
      <c r="R24" s="173"/>
      <c r="S24" s="173"/>
    </row>
    <row r="25" spans="12:19">
      <c r="L25" s="173"/>
      <c r="M25" s="173"/>
      <c r="N25" s="173"/>
      <c r="O25" s="173"/>
      <c r="P25" s="173"/>
      <c r="Q25" s="173"/>
      <c r="R25" s="173"/>
      <c r="S25" s="173"/>
    </row>
    <row r="26" spans="12:19">
      <c r="L26" s="173"/>
      <c r="M26" s="173"/>
      <c r="N26" s="173"/>
      <c r="O26" s="173"/>
      <c r="P26" s="173"/>
      <c r="Q26" s="173"/>
      <c r="R26" s="173"/>
      <c r="S26" s="173"/>
    </row>
    <row r="27" spans="12:19">
      <c r="L27" s="173"/>
      <c r="M27" s="173"/>
      <c r="N27" s="173"/>
      <c r="O27" s="173"/>
      <c r="P27" s="173"/>
      <c r="Q27" s="173"/>
      <c r="R27" s="173"/>
      <c r="S27" s="173"/>
    </row>
    <row r="28" spans="12:19">
      <c r="L28" s="173"/>
      <c r="M28" s="173"/>
      <c r="N28" s="173"/>
      <c r="O28" s="173"/>
      <c r="P28" s="173"/>
      <c r="Q28" s="173"/>
      <c r="R28" s="173"/>
      <c r="S28" s="173"/>
    </row>
    <row r="29" spans="12:19">
      <c r="L29" s="173"/>
      <c r="M29" s="173"/>
      <c r="N29" s="173"/>
      <c r="O29" s="173"/>
      <c r="P29" s="173"/>
      <c r="Q29" s="173"/>
      <c r="R29" s="173"/>
      <c r="S29" s="173"/>
    </row>
    <row r="30" spans="12:19">
      <c r="L30" s="173"/>
      <c r="M30" s="173"/>
      <c r="N30" s="173"/>
      <c r="O30" s="173"/>
      <c r="P30" s="173"/>
      <c r="Q30" s="173"/>
      <c r="R30" s="173"/>
      <c r="S30" s="173"/>
    </row>
    <row r="31" spans="12:19">
      <c r="L31" s="173"/>
      <c r="M31" s="173"/>
      <c r="N31" s="173"/>
      <c r="O31" s="173"/>
      <c r="P31" s="173"/>
      <c r="Q31" s="173"/>
      <c r="R31" s="173"/>
      <c r="S31" s="173"/>
    </row>
    <row r="32" spans="12:19">
      <c r="L32" s="173"/>
      <c r="M32" s="173"/>
      <c r="N32" s="173"/>
      <c r="O32" s="173"/>
      <c r="P32" s="173"/>
      <c r="Q32" s="173"/>
      <c r="R32" s="173"/>
      <c r="S32" s="173"/>
    </row>
    <row r="33" spans="1:19">
      <c r="L33" s="173"/>
      <c r="M33" s="173"/>
      <c r="N33" s="173"/>
      <c r="O33" s="173"/>
      <c r="P33" s="173"/>
      <c r="Q33" s="173"/>
      <c r="R33" s="173"/>
      <c r="S33" s="173"/>
    </row>
    <row r="34" spans="1:19">
      <c r="L34" s="173"/>
      <c r="M34" s="173"/>
      <c r="N34" s="173"/>
      <c r="O34" s="173"/>
      <c r="P34" s="173"/>
      <c r="Q34" s="173"/>
      <c r="R34" s="173"/>
      <c r="S34" s="173"/>
    </row>
    <row r="35" spans="1:19">
      <c r="L35" s="173"/>
      <c r="M35" s="173"/>
      <c r="N35" s="173"/>
      <c r="O35" s="173"/>
      <c r="P35" s="173"/>
      <c r="Q35" s="173"/>
      <c r="R35" s="173"/>
      <c r="S35" s="173"/>
    </row>
    <row r="38" spans="1:19">
      <c r="A38" s="165" t="s">
        <v>466</v>
      </c>
      <c r="B38" s="166"/>
      <c r="C38" s="166"/>
      <c r="D38" s="166"/>
      <c r="E38" s="166"/>
      <c r="F38" s="166"/>
      <c r="G38" s="166"/>
      <c r="H38" s="166"/>
      <c r="I38" s="166"/>
      <c r="J38" s="166"/>
    </row>
    <row r="39" spans="1:19">
      <c r="A39" s="166"/>
      <c r="B39" s="166"/>
      <c r="C39" s="166"/>
      <c r="D39" s="166"/>
      <c r="E39" s="166"/>
      <c r="F39" s="166"/>
      <c r="G39" s="166"/>
      <c r="H39" s="166"/>
      <c r="I39" s="166"/>
      <c r="J39" s="166"/>
    </row>
    <row r="41" spans="1:19">
      <c r="F41" s="107"/>
    </row>
    <row r="42" spans="1:19">
      <c r="F42" s="107"/>
    </row>
    <row r="43" spans="1:19">
      <c r="F43" s="107"/>
    </row>
    <row r="44" spans="1:19">
      <c r="F44" s="107"/>
    </row>
    <row r="45" spans="1:19">
      <c r="F45" s="107"/>
    </row>
    <row r="46" spans="1:19">
      <c r="F46" s="107"/>
    </row>
    <row r="54" spans="1:19" ht="18.75" customHeight="1"/>
    <row r="58" spans="1:19">
      <c r="A58" s="165" t="s">
        <v>279</v>
      </c>
      <c r="B58" s="166"/>
      <c r="C58" s="166"/>
      <c r="D58" s="166"/>
      <c r="E58" s="166"/>
      <c r="F58" s="166"/>
      <c r="G58" s="166"/>
      <c r="H58" s="166"/>
      <c r="I58" s="166"/>
      <c r="J58" s="166"/>
    </row>
    <row r="59" spans="1:19">
      <c r="A59" s="166"/>
      <c r="B59" s="166"/>
      <c r="C59" s="166"/>
      <c r="D59" s="166"/>
      <c r="E59" s="166"/>
      <c r="F59" s="166"/>
      <c r="G59" s="166"/>
      <c r="H59" s="166"/>
      <c r="I59" s="166"/>
      <c r="J59" s="166"/>
    </row>
    <row r="62" spans="1:19">
      <c r="L62" s="167" t="s">
        <v>468</v>
      </c>
      <c r="M62" s="168"/>
      <c r="N62" s="168"/>
    </row>
    <row r="63" spans="1:19">
      <c r="L63" s="169" t="s">
        <v>469</v>
      </c>
      <c r="M63" s="170"/>
      <c r="N63" s="170"/>
      <c r="O63" s="170"/>
      <c r="P63" s="170"/>
      <c r="Q63" s="170"/>
      <c r="R63" s="170"/>
      <c r="S63" s="170"/>
    </row>
    <row r="64" spans="1:19">
      <c r="L64" s="170"/>
      <c r="M64" s="170"/>
      <c r="N64" s="170"/>
      <c r="O64" s="170"/>
      <c r="P64" s="170"/>
      <c r="Q64" s="170"/>
      <c r="R64" s="170"/>
      <c r="S64" s="170"/>
    </row>
    <row r="65" spans="12:19">
      <c r="L65" s="170"/>
      <c r="M65" s="170"/>
      <c r="N65" s="170"/>
      <c r="O65" s="170"/>
      <c r="P65" s="170"/>
      <c r="Q65" s="170"/>
      <c r="R65" s="170"/>
      <c r="S65" s="170"/>
    </row>
    <row r="66" spans="12:19">
      <c r="L66" s="170"/>
      <c r="M66" s="170"/>
      <c r="N66" s="170"/>
      <c r="O66" s="170"/>
      <c r="P66" s="170"/>
      <c r="Q66" s="170"/>
      <c r="R66" s="170"/>
      <c r="S66" s="170"/>
    </row>
    <row r="67" spans="12:19">
      <c r="L67" s="170"/>
      <c r="M67" s="170"/>
      <c r="N67" s="170"/>
      <c r="O67" s="170"/>
      <c r="P67" s="170"/>
      <c r="Q67" s="170"/>
      <c r="R67" s="170"/>
      <c r="S67" s="170"/>
    </row>
    <row r="68" spans="12:19">
      <c r="L68" s="170"/>
      <c r="M68" s="170"/>
      <c r="N68" s="170"/>
      <c r="O68" s="170"/>
      <c r="P68" s="170"/>
      <c r="Q68" s="170"/>
      <c r="R68" s="170"/>
      <c r="S68" s="170"/>
    </row>
    <row r="69" spans="12:19">
      <c r="L69" s="170"/>
      <c r="M69" s="170"/>
      <c r="N69" s="170"/>
      <c r="O69" s="170"/>
      <c r="P69" s="170"/>
      <c r="Q69" s="170"/>
      <c r="R69" s="170"/>
      <c r="S69" s="170"/>
    </row>
    <row r="70" spans="12:19">
      <c r="L70" s="170"/>
      <c r="M70" s="170"/>
      <c r="N70" s="170"/>
      <c r="O70" s="170"/>
      <c r="P70" s="170"/>
      <c r="Q70" s="170"/>
      <c r="R70" s="170"/>
      <c r="S70" s="170"/>
    </row>
    <row r="71" spans="12:19">
      <c r="L71" s="170"/>
      <c r="M71" s="170"/>
      <c r="N71" s="170"/>
      <c r="O71" s="170"/>
      <c r="P71" s="170"/>
      <c r="Q71" s="170"/>
      <c r="R71" s="170"/>
      <c r="S71" s="170"/>
    </row>
    <row r="72" spans="12:19">
      <c r="L72" s="170"/>
      <c r="M72" s="170"/>
      <c r="N72" s="170"/>
      <c r="O72" s="170"/>
      <c r="P72" s="170"/>
      <c r="Q72" s="170"/>
      <c r="R72" s="170"/>
      <c r="S72" s="170"/>
    </row>
    <row r="73" spans="12:19">
      <c r="L73" s="170"/>
      <c r="M73" s="170"/>
      <c r="N73" s="170"/>
      <c r="O73" s="170"/>
      <c r="P73" s="170"/>
      <c r="Q73" s="170"/>
      <c r="R73" s="170"/>
      <c r="S73" s="170"/>
    </row>
    <row r="74" spans="12:19">
      <c r="L74" s="170"/>
      <c r="M74" s="170"/>
      <c r="N74" s="170"/>
      <c r="O74" s="170"/>
      <c r="P74" s="170"/>
      <c r="Q74" s="170"/>
      <c r="R74" s="170"/>
      <c r="S74" s="170"/>
    </row>
    <row r="75" spans="12:19">
      <c r="L75" s="170"/>
      <c r="M75" s="170"/>
      <c r="N75" s="170"/>
      <c r="O75" s="170"/>
      <c r="P75" s="170"/>
      <c r="Q75" s="170"/>
      <c r="R75" s="170"/>
      <c r="S75" s="170"/>
    </row>
  </sheetData>
  <mergeCells count="8">
    <mergeCell ref="A58:J59"/>
    <mergeCell ref="L62:N62"/>
    <mergeCell ref="L63:S75"/>
    <mergeCell ref="L5:N5"/>
    <mergeCell ref="L6:S18"/>
    <mergeCell ref="L22:N22"/>
    <mergeCell ref="L23:S35"/>
    <mergeCell ref="A38:J39"/>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26</vt:i4>
      </vt:variant>
    </vt:vector>
  </HeadingPairs>
  <TitlesOfParts>
    <vt:vector size="26" baseType="lpstr">
      <vt:lpstr>タスク投げ合い</vt:lpstr>
      <vt:lpstr>更新履歴</vt:lpstr>
      <vt:lpstr>日程表</vt:lpstr>
      <vt:lpstr>タスクリスト</vt:lpstr>
      <vt:lpstr>ゲーム概要</vt:lpstr>
      <vt:lpstr>プレイヤー</vt:lpstr>
      <vt:lpstr>駒</vt:lpstr>
      <vt:lpstr>画面遷移</vt:lpstr>
      <vt:lpstr>タイトル</vt:lpstr>
      <vt:lpstr>メインメニュー</vt:lpstr>
      <vt:lpstr>リザルト</vt:lpstr>
      <vt:lpstr>UI</vt:lpstr>
      <vt:lpstr>プロトタイプ仕様</vt:lpstr>
      <vt:lpstr>追加項目検討リスト</vt:lpstr>
      <vt:lpstr>サウンド</vt:lpstr>
      <vt:lpstr>ステージ基本仕様</vt:lpstr>
      <vt:lpstr>全ステージコンセプト</vt:lpstr>
      <vt:lpstr>ベーシック</vt:lpstr>
      <vt:lpstr>田んぼ</vt:lpstr>
      <vt:lpstr>盤面移動</vt:lpstr>
      <vt:lpstr>浮島</vt:lpstr>
      <vt:lpstr>モグラ</vt:lpstr>
      <vt:lpstr>動く壁</vt:lpstr>
      <vt:lpstr>風 </vt:lpstr>
      <vt:lpstr>氷</vt:lpstr>
      <vt:lpstr>コピー元</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吉田倖太朗</dc:creator>
  <cp:keywords/>
  <dc:description/>
  <cp:lastModifiedBy>Mizuki Kasahara</cp:lastModifiedBy>
  <cp:revision/>
  <dcterms:created xsi:type="dcterms:W3CDTF">2022-10-04T01:41:31Z</dcterms:created>
  <dcterms:modified xsi:type="dcterms:W3CDTF">2022-10-18T09:08:22Z</dcterms:modified>
  <cp:category/>
  <cp:contentStatus/>
</cp:coreProperties>
</file>